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U:\Professional Standards\Complt\FISCenturion\DOCUMENTS\Stats 2022\Gifts and Hospitality\"/>
    </mc:Choice>
  </mc:AlternateContent>
  <xr:revisionPtr revIDLastSave="0" documentId="13_ncr:1_{DFB88211-6E8E-49F0-A300-45DB2C660CFB}" xr6:coauthVersionLast="47" xr6:coauthVersionMax="47" xr10:uidLastSave="{00000000-0000-0000-0000-000000000000}"/>
  <bookViews>
    <workbookView xWindow="-108" yWindow="-108" windowWidth="23256" windowHeight="12576" xr2:uid="{00000000-000D-0000-FFFF-FFFF00000000}"/>
  </bookViews>
  <sheets>
    <sheet name="QTR1 - ENG" sheetId="1" r:id="rId1"/>
    <sheet name="QTR1 - CYM" sheetId="2" r:id="rId2"/>
    <sheet name="QTR 2 - ENG" sheetId="3" r:id="rId3"/>
    <sheet name="QTR2 - CYM" sheetId="4" r:id="rId4"/>
    <sheet name="QTR3 - ENG" sheetId="5" r:id="rId5"/>
    <sheet name="QTR3 - CYM" sheetId="6" r:id="rId6"/>
    <sheet name="QTR4 - ENG" sheetId="7" r:id="rId7"/>
    <sheet name="QTR4 - CYM" sheetId="8" r:id="rId8"/>
  </sheets>
  <definedNames>
    <definedName name="_xlnm.Print_Titles" localSheetId="0">'QTR1 - ENG'!#REF!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 i="4" l="1"/>
  <c r="D4" i="3"/>
</calcChain>
</file>

<file path=xl/sharedStrings.xml><?xml version="1.0" encoding="utf-8"?>
<sst xmlns="http://schemas.openxmlformats.org/spreadsheetml/2006/main" count="1193" uniqueCount="483">
  <si>
    <t>Rank</t>
  </si>
  <si>
    <t>Collar Number</t>
  </si>
  <si>
    <t>Surname</t>
  </si>
  <si>
    <t>Greggs Bakery</t>
  </si>
  <si>
    <t>09/Apr/2022</t>
  </si>
  <si>
    <t>Refreshments</t>
  </si>
  <si>
    <t>03/May/2022</t>
  </si>
  <si>
    <t>Yes</t>
  </si>
  <si>
    <t>CIV</t>
  </si>
  <si>
    <t>CO393</t>
  </si>
  <si>
    <t>Green</t>
  </si>
  <si>
    <t>11/Apr/2022</t>
  </si>
  <si>
    <t>DC</t>
  </si>
  <si>
    <t>1433</t>
  </si>
  <si>
    <t>Roderick Jones</t>
  </si>
  <si>
    <t>12/Apr/2022</t>
  </si>
  <si>
    <t>Confectionery</t>
  </si>
  <si>
    <t>PC</t>
  </si>
  <si>
    <t>19/Apr/2022</t>
  </si>
  <si>
    <t>Gardner</t>
  </si>
  <si>
    <t>Anonymous</t>
  </si>
  <si>
    <t>Vouchers</t>
  </si>
  <si>
    <t>25/May/2022</t>
  </si>
  <si>
    <t>PS</t>
  </si>
  <si>
    <t>1713</t>
  </si>
  <si>
    <t>Sutcliffe</t>
  </si>
  <si>
    <t>25/Apr/2022</t>
  </si>
  <si>
    <t>1803</t>
  </si>
  <si>
    <t>Ghalamkary</t>
  </si>
  <si>
    <t>30/Apr/2022</t>
  </si>
  <si>
    <t>No</t>
  </si>
  <si>
    <t>2126</t>
  </si>
  <si>
    <t>Robins</t>
  </si>
  <si>
    <t>Flowers/Plants</t>
  </si>
  <si>
    <t>1765</t>
  </si>
  <si>
    <t>Chappell</t>
  </si>
  <si>
    <t>17/May/2022</t>
  </si>
  <si>
    <t>24/May/2022</t>
  </si>
  <si>
    <t>400</t>
  </si>
  <si>
    <t>Jones</t>
  </si>
  <si>
    <t>21/May/2022</t>
  </si>
  <si>
    <t>26/May/2022</t>
  </si>
  <si>
    <t>08/Jun/2022</t>
  </si>
  <si>
    <t>271</t>
  </si>
  <si>
    <t>Morris</t>
  </si>
  <si>
    <t>01/Jun/2022</t>
  </si>
  <si>
    <t>Accessories</t>
  </si>
  <si>
    <t>Four throw and fetch tennis balls
Thinks the dogs work hard and deserve a treat</t>
  </si>
  <si>
    <t>Elgar</t>
  </si>
  <si>
    <t>16/Jun/2022</t>
  </si>
  <si>
    <t>03/Jul/2022</t>
  </si>
  <si>
    <t>CO66</t>
  </si>
  <si>
    <t>Caddy</t>
  </si>
  <si>
    <t>27/Jun/2022</t>
  </si>
  <si>
    <t>Books</t>
  </si>
  <si>
    <t>06/Jul/2022</t>
  </si>
  <si>
    <t>Book published by donor to thank officers for time and effort</t>
  </si>
  <si>
    <t>2394</t>
  </si>
  <si>
    <t>Price</t>
  </si>
  <si>
    <t>14/Jun/2022</t>
  </si>
  <si>
    <t>10/Aug/2022</t>
  </si>
  <si>
    <t>DCC</t>
  </si>
  <si>
    <t>Blakeman</t>
  </si>
  <si>
    <t>Gift Type</t>
  </si>
  <si>
    <t>Date Received</t>
  </si>
  <si>
    <t>Estimated Value £</t>
  </si>
  <si>
    <t>Donor</t>
  </si>
  <si>
    <t>Authorising Officer</t>
  </si>
  <si>
    <t>Date Authorised</t>
  </si>
  <si>
    <t>Circumstances of Gift</t>
  </si>
  <si>
    <t>Gift Accepted</t>
  </si>
  <si>
    <t>Gifts and Hospitality Received  in Qtr 1 22/23  - (1/4/22 - 30/6/22)</t>
  </si>
  <si>
    <t xml:space="preserve">DCI Payne </t>
  </si>
  <si>
    <t>DCI Payne</t>
  </si>
  <si>
    <t>D/Supt Payne</t>
  </si>
  <si>
    <t>Beauty Products/ Toiletries</t>
  </si>
  <si>
    <t>956              1731           1935         CO394       CO278</t>
  </si>
  <si>
    <t xml:space="preserve">PC               PC                 PC                CIV                CIV  </t>
  </si>
  <si>
    <t>Ashcroft       Billinghurst     Rees        Croker         Childs</t>
  </si>
  <si>
    <t xml:space="preserve">Thank you gift from the sister of a high risk missing person person.  
Cookies, 2 packs of chocolate bars, 2 x bags of celebration chocolates.
</t>
  </si>
  <si>
    <t>Member of the Public</t>
  </si>
  <si>
    <t xml:space="preserve">CSO's attended a local engagement event in Alway with the local councillors and community. Theywere given  £10 gift card as a thank you - The money went into their tea fund. 
</t>
  </si>
  <si>
    <t xml:space="preserve">Donor was a victim of a bike theft n Cwmbran, Newport located the bike and the thief.   When the bike was returned to the owner,, they gave officers 6 chocolate muffins as a thank you. </t>
  </si>
  <si>
    <t xml:space="preserve">Sister of an offender who assaulted a police offcer has delivered  a box of biscuits and a card addressed to all staff in Blackwood Police Station. 
</t>
  </si>
  <si>
    <t xml:space="preserve">Victim presented officer  with flowers and a thank you card whilst at court. </t>
  </si>
  <si>
    <t>Chinese Owner</t>
  </si>
  <si>
    <t xml:space="preserve">PC               PC                  </t>
  </si>
  <si>
    <t>1579            2315</t>
  </si>
  <si>
    <t>Bridgman     Higgins</t>
  </si>
  <si>
    <t xml:space="preserve">Chinese takeaway food
Lady and her daughter aged 10 attended Bargoed station around 2330 hours. Her daughter had attempted to open the door and snapped the key in the lock. 
We assisted her in gaining entry to her flat.  She has later attended the station and offered food,As the meal was perishable was accepted not to cause offence. 
</t>
  </si>
  <si>
    <t xml:space="preserve">Offender has been charged with offences and the victim has given 2 large boxes of biscuits, and 2 packets of biscuits as a thank you. </t>
  </si>
  <si>
    <t xml:space="preserve">8 sticks of rhubarb and 1 lettuce
Allotment overstocked and offered as part of a discussion about anti social behaviour. </t>
  </si>
  <si>
    <t xml:space="preserve">Gift received from a victim following sentencing of the offender.
The gift is a cosmetic bag containing Elemis Anti Ageing face cream and an Elemis flannel 
</t>
  </si>
  <si>
    <t>Whilst off duty neighbours attended partners address asking for myself due to a fight in the street, and asking for me to call the police. I was unaware that they knew my occupation.
I ensured  all parties were separated and awaited the attendance of response officers who took over. 
As a thank you  one of the neighbours gave  2 bunches of flowers and  Ferrero Rocher.</t>
  </si>
  <si>
    <t xml:space="preserve">Staff at Greggs would not accept payment for two steak bakes stating that they had closed 15 minutes prior and had switched everything off. </t>
  </si>
  <si>
    <t xml:space="preserve">Box of Biscuits  as a thank you for assisting wth a Fixed Penalty Notice from a London Council for driving in a bus lane, was concerned that number plate had been clonned. 
</t>
  </si>
  <si>
    <t xml:space="preserve">Box of classic Thorntons, box of Maltesers and box of Cadbury Roses and a card, thank you from a  couple who  had trouble with some people doing the garden who had charged them £400.  Couple had established that they had been conned. CO Caddy sorted the problem out. </t>
  </si>
  <si>
    <t>Rhoddion a lletygarwch a dderbyniwyd yn Chwarter 1 22/23  - (1/4/22 - 30/6/22)</t>
  </si>
  <si>
    <t>Math o Rodd</t>
  </si>
  <si>
    <t>Dyddiad Derbyn</t>
  </si>
  <si>
    <t>Rheng</t>
  </si>
  <si>
    <t>Rhif Coler</t>
  </si>
  <si>
    <t>Cyfenw</t>
  </si>
  <si>
    <t>Gwerth £ (Amcangyfrif)</t>
  </si>
  <si>
    <t>Rhodd</t>
  </si>
  <si>
    <t>Swyddog Awdurdodi</t>
  </si>
  <si>
    <t>Dyddiad Awdurdodi</t>
  </si>
  <si>
    <t>Amgylchiadau'r Rhodd</t>
  </si>
  <si>
    <t>Derbyn / Gwrthod</t>
  </si>
  <si>
    <t>Lluniaeth</t>
  </si>
  <si>
    <t>09/Ebr/2022</t>
  </si>
  <si>
    <t>Sifiliad</t>
  </si>
  <si>
    <t xml:space="preserve">Ditectif Brif Arolygydd Payne </t>
  </si>
  <si>
    <t>03/Mai/2022</t>
  </si>
  <si>
    <t xml:space="preserve">Gwrthododd staff Greggs dderbyn taliad am ddau 'steak bake' gan nodi eu bod wedi cau 15 munud yn gynharach ac wedi diffodd popeth. </t>
  </si>
  <si>
    <t>Derbyn</t>
  </si>
  <si>
    <t>Cynhyrchion harddwch / ymolchi</t>
  </si>
  <si>
    <t>11/Ebr/2022</t>
  </si>
  <si>
    <t>Ditectif Gwnstabl</t>
  </si>
  <si>
    <t>Aelod o'r cyhoedd</t>
  </si>
  <si>
    <t>Ditectif Brif Arolygydd Payne</t>
  </si>
  <si>
    <t>Derbyniwyd rhodd gan ddioddefwr wedi i droseddwr gael ei ddedfrydu.
Bag colur yw'r rhodd yn cynnwys Elemis Anti Ageing Face Cream a gwlaned Elemis.</t>
  </si>
  <si>
    <t>Melysion</t>
  </si>
  <si>
    <t>12/Ebr/2022</t>
  </si>
  <si>
    <t xml:space="preserve">Cwnstabl Heddlu               Cwnstabl Heddlu                 Cwnstabl Heddlu                Sifiliad                Sifiliad  </t>
  </si>
  <si>
    <t xml:space="preserve">Rhodd i ddiolch gan chwaer person ar goll risg uchel.  
Cwcis, 2 baced o fariau siocled, 2 fag o siocledi Celebrations.
</t>
  </si>
  <si>
    <t>19/Ebr/2022</t>
  </si>
  <si>
    <t>Bocs o fisgedi i ddiolch am gynorthwyo gyda Hysbysiad Tâl Cosb gan gyngor yn Llundain am yrru mewn lôn bysys. Roedd yn pryderu bod y rhif plât wedi cael ei gopïo.</t>
  </si>
  <si>
    <t>Talebau</t>
  </si>
  <si>
    <t>Rhingyll Heddlu</t>
  </si>
  <si>
    <t>Dienw</t>
  </si>
  <si>
    <t>25/Mai/2022</t>
  </si>
  <si>
    <t xml:space="preserve">Aeth swyddogion cymorth cymunedol i ddigwyddiad ymgysylltu lleol yn Alway gyda chynghorwyr a'r gymuned leol. Rhoddwyd taleb rhodd £10 iddynt fel diolch. Aeth yr arian at eu cronfa te/coffi. 
</t>
  </si>
  <si>
    <t>25/Ebr/2022</t>
  </si>
  <si>
    <t>Cwnstabl Heddlu</t>
  </si>
  <si>
    <t>Roedd beic y rhoddwr wedi cael ei ddwyn yng Nghwmbrân a daeth swyddogion Casnewydd o hyd i'r beic a'r lleidr. Pan ddychwelwyd y beic i'r perchennog, rhoddodd 6 myffin siocled fel diolch.</t>
  </si>
  <si>
    <t>30/Ebr/2022</t>
  </si>
  <si>
    <t>Mae chwaer troseddwr a ymosododd ar swyddog heddlu wedi dod â bocs o fisgedi a cherdyn wedi'i gyfeirio at holl staff gorsaf heddlu Coed-duon.</t>
  </si>
  <si>
    <t>Gwrthod</t>
  </si>
  <si>
    <t>Blodau / Planhigion</t>
  </si>
  <si>
    <t xml:space="preserve">Rhoddodd dioddefwr flodau a cherdyn diolch i swyddog pan oedd yn y llys. </t>
  </si>
  <si>
    <t>17/Mai/2022</t>
  </si>
  <si>
    <t>24/Mai/2022</t>
  </si>
  <si>
    <t>Pan oeddwn oddi ar ddylestwydd aeth cymdogion i gyfeiriad fy mhartner a gofyn amdanaf i oherwydd bod ymladd yn y stryd a gofyn i mi ffonio'r heddlu. Doeddwn i ddim yn gwybod eu bod nhw'n ymwybodol o beth oedd fy swydd.
Gwnes yn sicr bod y rhai oedd yn ymladd yn cael eu gwahanu ac arhosais am y swyddogion ymateb a gymerodd drosodd. 
Rhoddodd un o'r cymdogion 2 dusw o flodau a  Ferrero Rocher er mwyn dweud diolch.</t>
  </si>
  <si>
    <t>21/Mai/2022</t>
  </si>
  <si>
    <t xml:space="preserve">Cwnstabl Heddlu               Cwnstabl Heddlu                  </t>
  </si>
  <si>
    <t>Perchennog tecawe Tsieineaidd</t>
  </si>
  <si>
    <t>Bwyd tecawe Tsieineaidd
Daeth menyw a'i merch 10 oed i orsaf Bargod tua 2330. Roedd ei merch wedi ceisio agor y drws ac wedi torri'r allwedd yn y clo. 
Gwnaethom ei helpu i fynd i mewn i'w fflat. Daeth â'r bwyd i'r orsaf. Gan fod y pryd yn ddarfodus derbyniwyd y rhodd.</t>
  </si>
  <si>
    <t>26/Mai/2022</t>
  </si>
  <si>
    <t>Ditrectif Uwch-arolygydd Payne</t>
  </si>
  <si>
    <t>08/Meh/2022</t>
  </si>
  <si>
    <t xml:space="preserve">Rhodd gan chwaer person ar goll risg uchel i ddweud diolch.  
Cwcis, 2 becyn o fariau siocled, 2 fag o siocledi Celebrations.
</t>
  </si>
  <si>
    <t>Ategolion</t>
  </si>
  <si>
    <t>01/Meh/2022</t>
  </si>
  <si>
    <t>Pedair pêl tennis
Credu bod y cŵn yn gweithio'n galed ac yn haeddu anrheg.</t>
  </si>
  <si>
    <t>16/Meh/2022</t>
  </si>
  <si>
    <t>Bocs o 'Classic Thorntons', bocs o 'Maltesers' a bocs o 'Cadbury Roses' a cherdyn o ddiolch gan gwpl a gafodd drafferth gyda phobl yn gwneud yr ardd oedd wedi codi £400 arnyn nhw. Roedd y cwpl wedi sylweddoli eu bod wedi cael eu twyllo. Cafodd y broblem ei datrys gan Swyddog Cymunedol Caddy.</t>
  </si>
  <si>
    <t>Llyfrau</t>
  </si>
  <si>
    <t>27/Meh/2022</t>
  </si>
  <si>
    <t>Llyfr a gyhoeddwyd gan y rhoddwr i ddiolch i swyddogion am eu hamser a'u hymdrechion.</t>
  </si>
  <si>
    <t>14/Meh/2022</t>
  </si>
  <si>
    <t>8 ffon rhiwbob ac un letusen
Roedd gormod o fwyd yn y rhandir a chawsant eu cynnig yn rhan o drafodaeth am ymddygiad gwrthgymdeithasol.</t>
  </si>
  <si>
    <t>Gifts and Hospitality Received  in Qtr 2 22/23  - (1/7/22 - 30/9/22)</t>
  </si>
  <si>
    <t xml:space="preserve"> Authorising Officer</t>
  </si>
  <si>
    <t>Alcohol</t>
  </si>
  <si>
    <t>02/Jul/2022</t>
  </si>
  <si>
    <t>PS              Insp</t>
  </si>
  <si>
    <t>Rowe               Seymour</t>
  </si>
  <si>
    <t>Agored Cymru / Coleg Gwent</t>
  </si>
  <si>
    <t xml:space="preserve">Two bottles of wine and a £10 gift voucher to the Parkway Hotel                                                                                  PS Rowe and Inspector Seymour  have been working with Agored Cymru / Coleg Gwent in developing an Access to Higher Education Diploma (Policing) since February 2022 This has the aim of providing an access route into education for hard to reach / underrepresented groups who will then hopefully go onto join the police.                                                                                                                                                                  </t>
  </si>
  <si>
    <t>18/Jul/2022</t>
  </si>
  <si>
    <t>PC              PC</t>
  </si>
  <si>
    <t>2160          2335</t>
  </si>
  <si>
    <t>Jenkins         Price</t>
  </si>
  <si>
    <t xml:space="preserve">D/Supt Payne </t>
  </si>
  <si>
    <t>19/Jul/2022</t>
  </si>
  <si>
    <t xml:space="preserve">Biscuits
Water (12 bottles)
Lucozade (8 bottles) 
Lady was found by a member of the public in an emotional state. Officers attended.   Sent in a note of thanks with the above listed items to show her gratitude stating she would not forget the empathy and humanity she was shown and that the officers were 'an asset to the organisation". </t>
  </si>
  <si>
    <t>Chilcott</t>
  </si>
  <si>
    <t xml:space="preserve">Member of the public </t>
  </si>
  <si>
    <t>21/Jul/2022</t>
  </si>
  <si>
    <t xml:space="preserve">Given a  bunch of flowers. After looking after an elderly lady who had a panic attack when attending the station to report a matter to action fraud. 
</t>
  </si>
  <si>
    <t>25/Jul/2022</t>
  </si>
  <si>
    <t>Cartwright</t>
  </si>
  <si>
    <t>03/Aug/2022</t>
  </si>
  <si>
    <t>Box of Forrero Roche &amp; thank you note .              Contacted lady to  say her purse had been handed in as found property</t>
  </si>
  <si>
    <t>01/Aug/2022</t>
  </si>
  <si>
    <t>1890</t>
  </si>
  <si>
    <t>Williams</t>
  </si>
  <si>
    <t>18/Aug/2022</t>
  </si>
  <si>
    <t>Box of chocolates given to PC 1890 to say thank you for providing help when the lady fell over</t>
  </si>
  <si>
    <t>02/Aug/2022</t>
  </si>
  <si>
    <t>1929</t>
  </si>
  <si>
    <t>Thrush</t>
  </si>
  <si>
    <t>17/Aug/2022</t>
  </si>
  <si>
    <t xml:space="preserve">Box of Chocolates  given as a thank you to the officer for her kindness and caring following the lady having a fall. 
</t>
  </si>
  <si>
    <t>20/Aug/2022</t>
  </si>
  <si>
    <t>2242</t>
  </si>
  <si>
    <t>Tancock</t>
  </si>
  <si>
    <t>23/Aug/2022</t>
  </si>
  <si>
    <t xml:space="preserve">Box of Heroes Chocolate  for good work dealing with her case.  </t>
  </si>
  <si>
    <t>11/Aug/2022</t>
  </si>
  <si>
    <t>Supt</t>
  </si>
  <si>
    <t>Bull</t>
  </si>
  <si>
    <t>CC S Kennedy, Merseyside Police</t>
  </si>
  <si>
    <t>30/Aug/2022</t>
  </si>
  <si>
    <t xml:space="preserve">Bouquet of Flowers  offered as a thank you for the work undertaken with Merseyside Police whilst at HMICFRS. </t>
  </si>
  <si>
    <t>Home Decor</t>
  </si>
  <si>
    <t>28/Sep/2022</t>
  </si>
  <si>
    <t>108</t>
  </si>
  <si>
    <t>Hopkins</t>
  </si>
  <si>
    <t xml:space="preserve">Yankee Candle 538g                                                          For all the support given to a victim 
</t>
  </si>
  <si>
    <t>Rhoddion a Lletygarwch a dderbyniwyd yn Chwarter 2 22/23  - (1/7/22 - 30/9/22)</t>
  </si>
  <si>
    <t>Gwreth £ (Amcangyfrif)</t>
  </si>
  <si>
    <t>Rhoddwr</t>
  </si>
  <si>
    <t>02/Gorff/2022</t>
  </si>
  <si>
    <t>Rhingyll Heddlu             Arolygydd</t>
  </si>
  <si>
    <t xml:space="preserve">Dwy botel o win a thaleb rhodd £10 i Westy Parkway.                                                                                 Mae Rhingyll Rowe ac Arolygydd Seymour wedi bod yn gweithio gyda Agored Cymru / Coleg Gwent i ddatblygu Diploma Mynediad i Addysg Uwch (Plismona) ers Chwefror 2022. Y nod yw darparu llwybr mynediad i addysg i grwpiau anodd eu cyrraedd / heb eu cynrychioli digon a fydd wedyn yn mynd ymlaen i ymuno â'r heddlu.                                                                                                                                                                  </t>
  </si>
  <si>
    <t>18/Gorff/2022</t>
  </si>
  <si>
    <t>Cwnstabl Heddlu              Cwnstabl Heddlu</t>
  </si>
  <si>
    <t xml:space="preserve">Ditectif Uwch-arolygydd Payne </t>
  </si>
  <si>
    <t>19/Gorff/2022</t>
  </si>
  <si>
    <t>Bisgedi                                                                           Dŵr (12 potel)
Lucozade (8 potel) 
Daeth aelod o'r cyhoedd ar draws menyw mewn stad emosiynol. Aeth swyddogion ati. Anfonwyd nodyn o ddiolch ganddi gyda'r eitemau uchod yn dweud na fyddai'n anghofio'r empathi a'r dyngarwch a ddangoswyd iddi a bod y swyddogion yn 'gaffaeliad i'r sefydliad'.</t>
  </si>
  <si>
    <t>Blodau/Planhigion</t>
  </si>
  <si>
    <t xml:space="preserve">Aelod o'r cyhoedd </t>
  </si>
  <si>
    <t>Ditectif Uwch-arolygydd Payne</t>
  </si>
  <si>
    <t>21/Gorff/2022</t>
  </si>
  <si>
    <t xml:space="preserve">Rhodd o dusw o flodau ar ôl edrych ar ôl menyw oedrannus a gafodd bwl o banig pan ddaeth i'r orsaf i riportio mater wrth Action Fraud. 
</t>
  </si>
  <si>
    <t>25/Gorff/2022</t>
  </si>
  <si>
    <t>03/Awst/2022</t>
  </si>
  <si>
    <t>Bocs o Forrero Rocher a nodyn o ddiolch.              Cysylltwyd â menyw i ddweud bod ei phwrs wedi cael ei gyflwyno fel eiddo wedi'i ddarganfod.</t>
  </si>
  <si>
    <t>01/Awst/2022</t>
  </si>
  <si>
    <t>18/Awst/2022</t>
  </si>
  <si>
    <t>Rhoddwyd bocs o siocledi i Gwnstabl Heddlu 1890 i ddiolch am helpu menyw a gwympodd.</t>
  </si>
  <si>
    <t>02/Awst/2022</t>
  </si>
  <si>
    <t xml:space="preserve">Rhingyll Heddlu        </t>
  </si>
  <si>
    <t>17/Awst/2022</t>
  </si>
  <si>
    <t xml:space="preserve">Rhoddwyd bocs o siocledi i ddiolch i'r swyddog am ei charedigrwydd ac am ofalu am fenyw a oedd wedi cwympo. 
</t>
  </si>
  <si>
    <t>20/Awst/2022</t>
  </si>
  <si>
    <t>23/Awst/2022</t>
  </si>
  <si>
    <t xml:space="preserve">Bocs o siocledi Heroes am waith da yn ymdrin â'i hachos.  </t>
  </si>
  <si>
    <t>11/Awst/2022</t>
  </si>
  <si>
    <t>Uwch-arolygydd</t>
  </si>
  <si>
    <t>CC S Kennedy, Heddlu Glannau Merswy</t>
  </si>
  <si>
    <t>30/Awst/2022</t>
  </si>
  <si>
    <t xml:space="preserve">Cynigwyd tusw o flodau i ddiolch am waith gyda Heddlu Glannau Merswy yn HMICFRS. </t>
  </si>
  <si>
    <t>Addurn Cartref</t>
  </si>
  <si>
    <t>28/Medi/2022</t>
  </si>
  <si>
    <t>29/Medi2022</t>
  </si>
  <si>
    <t xml:space="preserve">Yankee Candle 538g                                                        Am yr holl gefnogaeth a roddwyd i ddioddefwr. 
</t>
  </si>
  <si>
    <t>Estimated Value 
£</t>
  </si>
  <si>
    <t>Authorising Date</t>
  </si>
  <si>
    <t>26/Dec/2022</t>
  </si>
  <si>
    <t>2178</t>
  </si>
  <si>
    <t>Walther</t>
  </si>
  <si>
    <t xml:space="preserve">Bottle of red wine, 1 Areo bubbles chocolate bar and 1 Galaxy chocolate bar recieved from member of public after officer had attendance a distressing scene and showed sympathy and compassion towards their family.
</t>
  </si>
  <si>
    <t>04/Oct/2022</t>
  </si>
  <si>
    <t>Lowman</t>
  </si>
  <si>
    <t xml:space="preserve">Special air services commemorative port bottle engraved with '22' Special air service regiment, as a gratitude for the service and advice given regarding a firearms certificate application. </t>
  </si>
  <si>
    <t>12/Oct/2022</t>
  </si>
  <si>
    <t>CO74</t>
  </si>
  <si>
    <t>Flynn</t>
  </si>
  <si>
    <t>Inclusion Group</t>
  </si>
  <si>
    <t>DI Fuller R</t>
  </si>
  <si>
    <t>13/Mar/2023</t>
  </si>
  <si>
    <t>Chocolates provided as a thank you for an engagement event</t>
  </si>
  <si>
    <t>24/Oct/2022</t>
  </si>
  <si>
    <t>DS</t>
  </si>
  <si>
    <t>Cruci-Tushingham</t>
  </si>
  <si>
    <t xml:space="preserve">Turkish Delight given to officers by a Member of Public </t>
  </si>
  <si>
    <t>2039</t>
  </si>
  <si>
    <t>Harries</t>
  </si>
  <si>
    <t>211</t>
  </si>
  <si>
    <t>Lynch</t>
  </si>
  <si>
    <t>27/Oct/2022</t>
  </si>
  <si>
    <t>Ms S Harma</t>
  </si>
  <si>
    <t>Supt Payne S</t>
  </si>
  <si>
    <t xml:space="preserve">Dounughts given to say thank you from members of the public </t>
  </si>
  <si>
    <t>01/Nov/2022</t>
  </si>
  <si>
    <t>C Supt</t>
  </si>
  <si>
    <t>Prof S Shale</t>
  </si>
  <si>
    <t>08/Nov/2022</t>
  </si>
  <si>
    <t>Waterstones Gift Voucher give to officer after attending a focus group for the College of Policing</t>
  </si>
  <si>
    <t xml:space="preserve">Stationary </t>
  </si>
  <si>
    <t>25/Nov/2022</t>
  </si>
  <si>
    <t>1330</t>
  </si>
  <si>
    <t>Perks</t>
  </si>
  <si>
    <t>Crimestoppers charity have provided some promotional material including pens, keyrings, notepads etc for both use internally and externally.</t>
  </si>
  <si>
    <t>18/Nov/2022</t>
  </si>
  <si>
    <t>Boey</t>
  </si>
  <si>
    <t>M Page</t>
  </si>
  <si>
    <t>1 X Coffee, 1 x Bacon Roll, 2 x A5 paper Pad, 2 x pen given to staff member when attending a Bank of England update</t>
  </si>
  <si>
    <t>04/Dec/2022</t>
  </si>
  <si>
    <t>2426</t>
  </si>
  <si>
    <t>Ms T Stevens</t>
  </si>
  <si>
    <t xml:space="preserve">Officers attended McDonald's for food via the drive through. We were informed by staff that 1 order had been paid for by the car in front by a lady, who wanted to thank police as they was a victim of stalking and the officers had done a good job assisting them.
</t>
  </si>
  <si>
    <t>28/Nov/2022</t>
  </si>
  <si>
    <t>Yuille</t>
  </si>
  <si>
    <t>Chorus Intelligence Ltd</t>
  </si>
  <si>
    <t>07/Dec/2022</t>
  </si>
  <si>
    <t xml:space="preserve">Bottle of champagne given to member of staff after delivering a presentation of a sucessful case study during an annual conference.  The gift was given as a thank you after the presentation was well recieved at the event.
</t>
  </si>
  <si>
    <t>14/Dec/2022</t>
  </si>
  <si>
    <t>CO403</t>
  </si>
  <si>
    <t>Morgan-Davies</t>
  </si>
  <si>
    <t>Mr A Dobson</t>
  </si>
  <si>
    <t xml:space="preserve">One bottle of single malt scotch whisky given by a member of the public 
Whilst on routine patrol on Monmouth Highstreet on the evening of the 14/12/22, myself and CSO452 were approached by a member of the public (Andrew Dobson) who asked us if we could help locate another person who had walked out of a coffee shop, wearing their jacket. 
Andrew described to me the person that he believed to have picked it up and stated that this person was sat next to him and displayed learning difficulties and was believed to be deaf and mute. 
From Andrews description of the person, I believed that I knew the persons address from local knowledge. CSO 452 and I attended the address and the persons reaction was surprised to see us. There was a communication barrier but eventually the person did have Andrew's jacket and it was rightfully returned to its owner. 
Andrew did not want to make a complaint as it is believed that due to the persons circumstances that it was a genuine mistake and also how surprised and apologetic the person was when we attended the address. 
Andrew was informed that his jacket was taken back to the station, and he said that he would attend the following morning to collect it. Over the phone I stated to Andrew that we did not want or expect any token for our efforts. Even still, Andrew left the bottle of whiskey for us at the station after collecting his jacket.  
</t>
  </si>
  <si>
    <t>CO452</t>
  </si>
  <si>
    <t xml:space="preserve">One bottle of single malt scotch whisky
Whilst on routine patrol on Monmouth Highstreet on the evening of the 14/12/22, myself and CSO452 were approached by a member of the public (Andrew Dobson) who asked us if we could help locate another person who had walked out of a coffee shop, wearing their jacket. 
Andrew described to me the person that he believed to have picked it up and stated that this person was sat next to him and displayed learning difficulties and was believed to be deaf and mute. 
From Andrews description of the person, I believed that I knew the persons address from local knowledge. CSO 452 and I attended the address and the persons reaction was surprised to see us. There was a communication barrier but eventually the person did have Andrew's jacket and it was rightfully returned to its owner. 
Andrew did not want to make a complaint as it is believed that due to the persons circumstances that it was a genuine mistake and also how surprised and apologetic the person was when we attended the address. 
Andrew was informed that his jacket was taken back to the station, and he said that he would attend the following morning to collect it. Over the phone I stated to Andrew that we did not want or expect any token for our efforts. Even still, Andrew left the bottle of whiskey for us at the station after collecting his jacket.  
</t>
  </si>
  <si>
    <t>19/Dec/2022</t>
  </si>
  <si>
    <t>Meredith</t>
  </si>
  <si>
    <t>23/Dec/2022</t>
  </si>
  <si>
    <t xml:space="preserve">Anon donor, declined to give details
2 x box biscuits
£10
Caller said she'd like to donate them to the workers.
</t>
  </si>
  <si>
    <t>Donation</t>
  </si>
  <si>
    <t>N Smith</t>
  </si>
  <si>
    <t>Four throw and fetch tennis balls
Thinks the dogs work hard and deserve a treat and it's Christmas for them too!</t>
  </si>
  <si>
    <t>Neighbourhood Team</t>
  </si>
  <si>
    <t>Ms C Pritchard</t>
  </si>
  <si>
    <t>20/Dec/2022</t>
  </si>
  <si>
    <t xml:space="preserve">Box of Victoria Biscuits given to say thanks for their support and help </t>
  </si>
  <si>
    <t>Maddern</t>
  </si>
  <si>
    <t>Staff members have recently attended a conference for professionals, hosted by Staffordshire University. Following their attendance they have been given a gift voucher as a thank you for taking part in the conference.</t>
  </si>
  <si>
    <t>21/Dec/2022</t>
  </si>
  <si>
    <t>Johnstone</t>
  </si>
  <si>
    <t>M D Miss Royal UK</t>
  </si>
  <si>
    <t>22/Dec/2022</t>
  </si>
  <si>
    <t xml:space="preserve">Cupcakes from Mollys Cupcakes and Beths Bakes and a Bag of Quality Street given to say thank you
</t>
  </si>
  <si>
    <t>Noyes</t>
  </si>
  <si>
    <t>N Warren</t>
  </si>
  <si>
    <t xml:space="preserve">Box of Chocolates given to staff as a thank you for the years work
</t>
  </si>
  <si>
    <t>Mr W Carr</t>
  </si>
  <si>
    <t>28/Dec/2022</t>
  </si>
  <si>
    <t xml:space="preserve">Chocolates given as a Merry Christmas gesture 
</t>
  </si>
  <si>
    <t>24/Dec/2022</t>
  </si>
  <si>
    <t xml:space="preserve">Staff - Officers </t>
  </si>
  <si>
    <t>Ms H Smith</t>
  </si>
  <si>
    <t xml:space="preserve">Box of foxs biscuits, tub of sweet shop favourites, small box of Quality Street as a thank you to police at Christmas 
 </t>
  </si>
  <si>
    <t>25/Dec/2022</t>
  </si>
  <si>
    <t>1896</t>
  </si>
  <si>
    <t>Brooks</t>
  </si>
  <si>
    <t>f Kennard</t>
  </si>
  <si>
    <t xml:space="preserve">"Marks &amp; Spencer's Belgian Collection" Biscuits given by member of the public </t>
  </si>
  <si>
    <t>27/Dec/2022</t>
  </si>
  <si>
    <t>2499</t>
  </si>
  <si>
    <t>Pugsley</t>
  </si>
  <si>
    <t>Mr Hawthorne</t>
  </si>
  <si>
    <t xml:space="preserve">Large box of Ferrero Roche given by member of the public as a thank you
</t>
  </si>
  <si>
    <t>DCI Williams N</t>
  </si>
  <si>
    <t>09/Jan/2023</t>
  </si>
  <si>
    <t xml:space="preserve">A bottle of red wine and 2 bars of chocolate offered as a thank you police whilst dealing with a distressing scene </t>
  </si>
  <si>
    <t>2406</t>
  </si>
  <si>
    <t>Howells</t>
  </si>
  <si>
    <t>649</t>
  </si>
  <si>
    <t>Griffiths</t>
  </si>
  <si>
    <t>Ms C Smith</t>
  </si>
  <si>
    <t>30/Dec/2022</t>
  </si>
  <si>
    <t xml:space="preserve">The flowers were delivered when the station was closed for the Christmas bank holidays.  A thank you card attached for PC Griffiths from a lady.  </t>
  </si>
  <si>
    <t>Staffordshire University</t>
  </si>
  <si>
    <t xml:space="preserve">Gift Voucher given to staff for participation within 3 workshops and post work shop interviews. </t>
  </si>
  <si>
    <t>Pyne</t>
  </si>
  <si>
    <t>Math o rodd</t>
  </si>
  <si>
    <t>Dyddiad derbyn</t>
  </si>
  <si>
    <t>Rhif coler</t>
  </si>
  <si>
    <t>Gwerth £ (amcangyfrif 
£</t>
  </si>
  <si>
    <t>Rhoddwyd gan</t>
  </si>
  <si>
    <t>Amgylchiadau'r rhodd</t>
  </si>
  <si>
    <t>Derbyn /Gwrthod</t>
  </si>
  <si>
    <t>26/Rhag/2022</t>
  </si>
  <si>
    <t>Potel o win coch, 1 bar siocled Aero Bubbles ac 1 bar siocled Galaxy gan aelod o'r cyhoedd ar ôl i swyddog fynd i leoliad digwyddiad gofidus a dangos cydymdeimlad a thosturi tuag at y teulu.</t>
  </si>
  <si>
    <t>04/Hyd/2022</t>
  </si>
  <si>
    <t xml:space="preserve">Potel port goffaol y Gwasanaeth Awyr Arbennig wedi ei ysgythru gyda 'Catrawd 22 Gwasanaeth Awyr Arbennig', i ddiolch am y gwasanaeth a'r cyngor a roddwyd mewn cysylltiad â chais am dystysgrif arfau tanio. </t>
  </si>
  <si>
    <t>12/Hyd/2022</t>
  </si>
  <si>
    <t>Grŵp Cynhwysiant</t>
  </si>
  <si>
    <t>Ditectif Arolygydd Fuller R</t>
  </si>
  <si>
    <t>13/Mawrth/2023</t>
  </si>
  <si>
    <t>Siocledi i ddiolch am ddigwyddiad ymgysylltu</t>
  </si>
  <si>
    <t>24/Hyd/2022</t>
  </si>
  <si>
    <t>Ditectif Ringyll</t>
  </si>
  <si>
    <t xml:space="preserve">Rhoddwyd Turkish Delight i swyddogion gan aelod o'r cyhoedd. </t>
  </si>
  <si>
    <t>27/Hyd/2022</t>
  </si>
  <si>
    <t>Uwch-arolygydd Payne S</t>
  </si>
  <si>
    <t xml:space="preserve">Toesgnau i ddweud diolch gan aelodau'r cyhoedd. </t>
  </si>
  <si>
    <t>01/Tach/2022</t>
  </si>
  <si>
    <t>Prif Uwch-arolygydd</t>
  </si>
  <si>
    <t>Athro S Shale</t>
  </si>
  <si>
    <t>08/Tach/2022</t>
  </si>
  <si>
    <t>Taleb Rhodd Waterstones i swyddog ar ôl iddo fod yn bresennol mewn grŵp ffocws i'r Coleg Plismona.</t>
  </si>
  <si>
    <t xml:space="preserve">Offer Swyddfa </t>
  </si>
  <si>
    <t>25/Tach/2022</t>
  </si>
  <si>
    <t>Mae elusen Crimestoppers wedi darparu deunydd hyrwyddo gan gynnwys pinnau ysgrifennu, cylchoedd allweddi, padiau ysgrifennu ac ati i'w defnyddio'n fewnol ac yn allanol.</t>
  </si>
  <si>
    <t>18/Tach/2022</t>
  </si>
  <si>
    <t>Rhoddwyd 1 x coffi, 1 x rôl cig moch, 2 x pad ysgrifennu A5, 2 x pin ysgrifennu i aelod o staff pan oedd yn bresennol mewn sesiwn diweddaru gan Fanc Lloegr.</t>
  </si>
  <si>
    <t>04/Rhag/2022</t>
  </si>
  <si>
    <t>Aeth swyddogion i gael bwyd o McDonalds "drive through". Dywedwyd wrthynt gan aelod o staff bod y car o'u blaenau wedi talu am un archeb. Talwyd am y bwyd gan fenyw a oedd eisiau diolch i'r heddlu gan ei bod wedi dioddef stelcio ac roedd swyddogion wedi gwneud gwaith da yn ei chynorthwyo.</t>
  </si>
  <si>
    <t>28/Tach/2022</t>
  </si>
  <si>
    <t>07/Rhag/2022</t>
  </si>
  <si>
    <t>Rhoddwyd potel o champagne i aelod o staff ar ôl cyflwyno astudiaeth achos llwyddiannus yn ystod cynhadledd flynyddol.  Rhoddwyd y rhodd i ddweud diolch ar ôl i'r cyflwyniad gael ymateb da yn y digwyddiad.</t>
  </si>
  <si>
    <t>14/Rhag/2022</t>
  </si>
  <si>
    <t>Rhoddwyd un botel o chwisgi Albanaidd brag sengl gan aelod o'r cyhoedd. 
Pan oeddem ni ar batrôl ar Stryd Fawr Trefynwy gyda'r nos ar 14/12/22, daeth aelod o'r cyhoedd (Andrew Dobson) i fyny ataf i a CSO452 a gofyn i ni a allen ni helpu i ddod o hyd i unigolyn oedd wedi cerdded allan o siop goffi yn gwisgo'i siaced ef.
Disgrifiodd Andrew'r unigolyn roedd yn credu oedd wedi mynd â'r siaced a nododd bod yr unigolyn yn eistedd nesaf ato, bod ganddo anghenion dysgu ac roedd yn credu ei fod yn fyddar ac yn fud. Yn ôl disgrifiad Andrew o'r unigolyn, roeddwn yn credu fy mod yn gwybod cyfeiriad yr unigolyn. Aeth CSO452 a minnau i'r cyfeiriad ac roedd yr unigolyn yn synnu i'n gweld ni. Roedd cyfathrebu'n anodd ond yn y pen draw roedd siaced Andrew gan yr unigolyn a chafodd ei ddychwelyd i'w berchennog cywir.Nid oedd Andrew eisiau gwneud cwyn gan ei fod yn credu oherwydd amgylchiadau'r unigolyn bod y mater yn gamgymeriad a hefyd gan fod yr unigolyn wedi synnu ac yn ymddiheuro cymaint pan aethom i'r cyfeiriad.Dywedwyd wrth Andrew bod ei siaced wedi cael ei chymryd i'r orsaf, a dywedodd y byddai'n mynd i'w gasglu'r bore wedyn. Ar y ffôn, dywedais wrth Andrew nad oeddem eisiau nac yn disgwyl unrhyw beth i ddiolch am ein gwaith. Er hynny, gadawodd Andrew'r botel chwisgi i ni yn yr orsaf ar ôl casglu ei siaced.</t>
  </si>
  <si>
    <t>Rhoddwyd un botel o chwisgi Albanaidd brag sengl gan aelod o'r cyhoedd. 
Pan oeddem ni ar batrol ar Stryd Fawr Trefynwy gyda'r nos ar 14/12/22, daeth aelod o'r cyhoedd (Andrew Dobson) i fyny ataf i a CSO452 a gofyn i ni a allem ni helpu i ddod o hyd i unigolyn oedd wedi cerdded allan o siop goffi yn gwisgo'i siaced ef.Disgrifiodd Andrew'r unigolyn roedd yn credu oedd wedi mynd â'r siaced a nododd bod yr unigolyn yn eistedd nesaf ato, bod ganddo anghenion dysgu ac roedd yn credu ei fod yn fyddar ac yn fud. Yn ôl disgrifiad Andrew o'r unigolyn, roeddwn yn credu fy mod yn gwybod cyfeiriad yr unigolyn. Aeth CSO452 a minnau i'r cyfeiriad ac roedd yr unigolyn yn synnu i'n gweld ni. Roedd cyfathrebu'n anodd ond yn y pen draw roedd siaced Andrew gan yr unigolyn a chafodd ei ddychwelyd i'w berchennog cywir.Nid oedd Andrew eisiau gwneud cwyn gan ei fod yn credu oherwydd amgylchiadau'r unigolyn bod y mater yn gamgymeriad a hefyd gan fod yr unigolyn wedi synnu ac yn ymddiheuro cymaint pan aethom i'r cyfeiriad.Dywedwyd wrth Andrew bod ei siaced wedi cael ei chymryd i'r orsaf, a dywedodd y byddai'n mynd i'w gasglu'r bore wedyn. Ar y ffôn, dywedais wrth Andrew nad oeddem eisiau nac yn disgwyl unrhyw beth i ddiolch am ein gwaith. Er hynny, gadawodd Andrew'r botel chwisgi i ni yn yr orsaf ar ôl casglu ei siaced.</t>
  </si>
  <si>
    <t>19/Rhag/2022</t>
  </si>
  <si>
    <t>23/Rhag/2022</t>
  </si>
  <si>
    <t>Rhoddwr dienw, gwrthododd roi manylion
2 focs o fisgedi
£10
Dywedodd y galwr y byddai'n hoffi eu rhoi nhw i'r gweithwyr.</t>
  </si>
  <si>
    <t>Rhodd ariannol</t>
  </si>
  <si>
    <t>Pedair pêl tennis 'throw and fetch'
Meddwl bod y cŵn yn gweithio'n galed ac yn haeddu anrheg ac mae'n Nadolig iddyn nhw hefyd!</t>
  </si>
  <si>
    <t>Tîm Cymdogaeth</t>
  </si>
  <si>
    <t>20/Rhag/2022</t>
  </si>
  <si>
    <t xml:space="preserve">Rhoddwyd bocs o Victoria Biscuits i ddiolch am gefnogaeth a chymorth. </t>
  </si>
  <si>
    <t>Roedd aelodau staff wedi bod mewn cynhadledd i weithwyr proffesiynol yn ddiweddar, a gynhaliwyd gan Brifysgol Swydd Stafford. Ar ôl bod yn y gynhadledd rhoddwyd taleb rhodd iddynt i ddiolch am gymryd rhan yn y gynhadledd.</t>
  </si>
  <si>
    <t>21/Rhag/2022</t>
  </si>
  <si>
    <t>22/Rhag/2022</t>
  </si>
  <si>
    <t>Cacennau bach o Molly's Cupcakes a Beth's Bakes a bag o Quality Street i ddweud diolch.</t>
  </si>
  <si>
    <t>Rhoddwyd bocs o siocledi i staff i ddiolch am eu gwaith yn ystod y flwyddyn.</t>
  </si>
  <si>
    <t>28/Rhag/2022</t>
  </si>
  <si>
    <t>Rhoddwyd siocledi i ddweud Nadolig Llawen</t>
  </si>
  <si>
    <t>24/Rhag/2022</t>
  </si>
  <si>
    <t xml:space="preserve">Swyddogion - staff </t>
  </si>
  <si>
    <t xml:space="preserve">Bocs o fisgedi Foxes, twb o felysion Sweet Shop Favourites, bocs bach o Quality Street i ddweud diolch wrth yr heddlu adeg y Nadolig. </t>
  </si>
  <si>
    <t>25/Rhag/2022</t>
  </si>
  <si>
    <t xml:space="preserve">Rhoddwyd bisgedi Marks &amp; Spencer Belgian Collection gan aelod o'r cyhoedd. </t>
  </si>
  <si>
    <t>27/Rhag/2022</t>
  </si>
  <si>
    <t xml:space="preserve">Rhoddwyd bocs mawr o Ferrero Rocher gan aelod o'r cyhoedd i ddweud diolch. </t>
  </si>
  <si>
    <t>Ditectif Brif Arolygydd Williams N</t>
  </si>
  <si>
    <t>09/Ion/2023</t>
  </si>
  <si>
    <t xml:space="preserve">Cynigiwyd potel o win coch a dau far o siocled i ddiolch i'r heddlu am ymdrin â digwyddiad gofidus. </t>
  </si>
  <si>
    <t>30/Rhag/2022</t>
  </si>
  <si>
    <t xml:space="preserve">Cyrhaeddodd y blodau pan oedd yr orsaf ar gau ar gyfer gwyliau banc y Nadolig. Roedd cerdyn diolch gyda nhw gan fenyw oedd eisiau diolch i PC Griffiths.  </t>
  </si>
  <si>
    <t>Prifysgol Swydd Stafford</t>
  </si>
  <si>
    <t xml:space="preserve">Rhoddwyd taleb i staff am gymryd rhan mewn tri gweithdy a chyfweliadau ar ôl gweithdy. </t>
  </si>
  <si>
    <t>Rhoddion a Lletygarwch a dderbyniwyd yn Chwarter 3 22/23  - (1/10/22 - 31/12/22)</t>
  </si>
  <si>
    <t>Gifts and Hospitality Received  in Qtr 3 22/23  - (1/10/22 - 31/12/22)</t>
  </si>
  <si>
    <t>Rhoddion a Lletygarwch a dderbyniwyd yn Chwarter 4 22/23 - (01/01/20233 - 31/03/2023)</t>
  </si>
  <si>
    <t>Gwerth £ (amcangyfrif)</t>
  </si>
  <si>
    <t>21/Chwef/2023</t>
  </si>
  <si>
    <t>Jefferies</t>
  </si>
  <si>
    <t>13/Maw/2023</t>
  </si>
  <si>
    <t xml:space="preserve">Derbyniwyd bocs o siocledi gan aelod o'r cyhoedd i ddiolch i staff a'i helpodd i lenwi ffurflen. </t>
  </si>
  <si>
    <t>23/Chwef/2023</t>
  </si>
  <si>
    <t>Strevens</t>
  </si>
  <si>
    <t>01/Maw/2023</t>
  </si>
  <si>
    <t>Bocs o Maltesers am gynorthwyo gydag apwyntiad a oedd wedi'i drefnu gyda swyddog</t>
  </si>
  <si>
    <t>14/Chwef/2023</t>
  </si>
  <si>
    <t>CO43</t>
  </si>
  <si>
    <t>06/Maw/2023</t>
  </si>
  <si>
    <t xml:space="preserve">Bocs o fisgedi i ddweud diolch </t>
  </si>
  <si>
    <t>04/Maw/2023</t>
  </si>
  <si>
    <t>CO394</t>
  </si>
  <si>
    <t>Croker</t>
  </si>
  <si>
    <t xml:space="preserve">Rhoddwyd siwt baban i ddweud diolch wrth aelod o staff sydd wedi bod yn helpu perchennog busnes gyda phroblemau parhaus </t>
  </si>
  <si>
    <t>Gweithgareddau</t>
  </si>
  <si>
    <t>28/Chwef/2023</t>
  </si>
  <si>
    <t>Anhysbys - Swyddog</t>
  </si>
  <si>
    <t>Nuffield Health</t>
  </si>
  <si>
    <t>07/Maw/2023</t>
  </si>
  <si>
    <t xml:space="preserve">Anfonwyd swyddog i ymateb i alwad brys mewn clwb iechyd ar ôl rhybudd gan larwm tresmaswyr.  Rhoddodd deiliad yr allwedd 11 "FREE 1 DAY PASS" i'r clwb iechyd, i ddiolch am gynorthwyo. </t>
  </si>
  <si>
    <t>09/Maw/2023</t>
  </si>
  <si>
    <t>276</t>
  </si>
  <si>
    <t>Pursey</t>
  </si>
  <si>
    <t xml:space="preserve">Rhoddwyd cwmpas efydd bach wedi'i ysgythru i swyddog i nodi ymddeoliad ac i ddiolch am wasanaeth yr heddlu i drigolion Abertridwr a Senghennydd. </t>
  </si>
  <si>
    <t>23/Maw/2023</t>
  </si>
  <si>
    <t>Winstanley</t>
  </si>
  <si>
    <t xml:space="preserve">Bar o siocled ac anrheg baban (fest a sanau). Prynwyd yr anrheg i ddiolch i swyddog a oedd wedi helpu a chefnogi unigolyn i ddarparu datganiad tyst. </t>
  </si>
  <si>
    <t>Aros am benderfyniad</t>
  </si>
  <si>
    <t>Gifts and Hospitality Received in QTR 4 22/23 - (01/01/20233 - 31/03/2023)</t>
  </si>
  <si>
    <t>Estimated Value</t>
  </si>
  <si>
    <t>21/Feb/2023</t>
  </si>
  <si>
    <t>Box of chocolates received from member of the public to say thank you to staff who helped them to complete a form</t>
  </si>
  <si>
    <t>23/Feb/2023</t>
  </si>
  <si>
    <t>01/Mar/2023</t>
  </si>
  <si>
    <t>Box of Maltesers for assisting them with a diaried appointment with an officer</t>
  </si>
  <si>
    <t>14/Feb/2023</t>
  </si>
  <si>
    <t>06/Mar/2023</t>
  </si>
  <si>
    <t xml:space="preserve">Box of Chocolate as a thank you 
</t>
  </si>
  <si>
    <t>04/Mar/2023</t>
  </si>
  <si>
    <t xml:space="preserve">Babygrow given to say thank you to staff member who has been assisting a business owner with on going issues. </t>
  </si>
  <si>
    <t>Activities</t>
  </si>
  <si>
    <t>28/Feb/2023</t>
  </si>
  <si>
    <t>Unidentified - Officer</t>
  </si>
  <si>
    <t>07/Mar/2023</t>
  </si>
  <si>
    <t xml:space="preserve">Officer was dispatched to an emergency call to attend a health centre as there was an intruder alarm activation.  The keyholder gave the officer 11 "FREE 1 DAY PASSES" to the health club, to say thank you for assisting.
</t>
  </si>
  <si>
    <t>09/Mar/2023</t>
  </si>
  <si>
    <t>Small Bronze engraved metal compass in leather case given to officer as a thank you for Police Service to residents of Abertridwr and Senghenydd on retirement</t>
  </si>
  <si>
    <t>23/Mar/2023</t>
  </si>
  <si>
    <t xml:space="preserve">Bar of chocolate and Baby Gift (vest and booties) Gift brought to say thank you as officer had assisted and supported them whilst providing a witness statement </t>
  </si>
  <si>
    <t>Pending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</si>
</sst>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sz val="11"/>
      <name val="Calibri"/>
      <family val="2"/>
    </font>
    <font>
      <sz val="11"/>
      <name val="Arial"/>
      <family val="2"/>
    </font>
    <font>
      <b/>
      <sz val="11"/>
      <color indexed="9"/>
      <name val="Arial"/>
      <family val="2"/>
    </font>
    <font>
      <sz val="11"/>
      <color rgb="FF333333"/>
      <name val="Arial"/>
      <family val="2"/>
    </font>
    <font>
      <b/>
      <sz val="11"/>
      <name val="Arial"/>
      <family val="2"/>
    </font>
    <font>
      <b/>
      <sz val="11"/>
      <name val="Calibri"/>
      <family val="2"/>
    </font>
    <font>
      <b/>
      <sz val="11"/>
      <color theme="0"/>
      <name val="Arial"/>
      <family val="2"/>
    </font>
    <font>
      <b/>
      <sz val="11"/>
      <color rgb="FF000000"/>
      <name val="Calibri"/>
      <family val="2"/>
    </font>
    <font>
      <sz val="10"/>
      <color rgb="FF333333"/>
      <name val="Arial"/>
      <family val="2"/>
    </font>
    <font>
      <sz val="10"/>
      <color rgb="FF000000"/>
      <name val="Arial"/>
      <family val="2"/>
    </font>
    <font>
      <sz val="10"/>
      <name val="Arial"/>
      <family val="2"/>
    </font>
  </fonts>
  <fills count="9">
    <fill>
      <patternFill patternType="none"/>
    </fill>
    <fill>
      <patternFill patternType="gray125"/>
    </fill>
    <fill>
      <patternFill patternType="solid">
        <fgColor rgb="FFFFFFFF"/>
        <bgColor rgb="FFFFFFFF"/>
      </patternFill>
    </fill>
    <fill>
      <patternFill patternType="solid">
        <fgColor indexed="30"/>
        <bgColor indexed="9"/>
      </patternFill>
    </fill>
    <fill>
      <patternFill patternType="solid">
        <fgColor rgb="FF00B0F0"/>
        <bgColor rgb="FFFFFFFF"/>
      </patternFill>
    </fill>
    <fill>
      <patternFill patternType="solid">
        <fgColor theme="0"/>
        <bgColor rgb="FFFFFFFF"/>
      </patternFill>
    </fill>
    <fill>
      <patternFill patternType="solid">
        <fgColor theme="0"/>
        <bgColor indexed="64"/>
      </patternFill>
    </fill>
    <fill>
      <patternFill patternType="solid">
        <fgColor rgb="FF00B0F0"/>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1">
    <xf numFmtId="0" fontId="1" fillId="0" borderId="0" xfId="0" applyFont="1" applyFill="1" applyBorder="1"/>
    <xf numFmtId="49" fontId="3" fillId="3" borderId="1" xfId="0" applyNumberFormat="1" applyFont="1" applyFill="1" applyBorder="1" applyAlignment="1">
      <alignment horizontal="left" vertical="top" wrapText="1"/>
    </xf>
    <xf numFmtId="0" fontId="5"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4" fillId="2" borderId="1" xfId="0" applyNumberFormat="1" applyFont="1" applyFill="1" applyBorder="1" applyAlignment="1">
      <alignment horizontal="left" vertical="top" wrapText="1" readingOrder="1"/>
    </xf>
    <xf numFmtId="0" fontId="2" fillId="0" borderId="2" xfId="0" applyFont="1" applyFill="1" applyBorder="1" applyAlignment="1">
      <alignment horizontal="left" vertical="top" wrapText="1"/>
    </xf>
    <xf numFmtId="0" fontId="1" fillId="0" borderId="2" xfId="0" applyFont="1" applyFill="1" applyBorder="1" applyAlignment="1">
      <alignment horizontal="left" vertical="top" wrapText="1"/>
    </xf>
    <xf numFmtId="0" fontId="5" fillId="0" borderId="0" xfId="0" applyFont="1" applyAlignment="1">
      <alignment horizontal="left" vertical="top" wrapText="1"/>
    </xf>
    <xf numFmtId="0" fontId="2" fillId="0" borderId="2" xfId="0" applyFont="1" applyBorder="1" applyAlignment="1">
      <alignment horizontal="left" vertical="top" wrapText="1"/>
    </xf>
    <xf numFmtId="0" fontId="1" fillId="0" borderId="2" xfId="0" applyFont="1" applyBorder="1" applyAlignment="1">
      <alignment horizontal="left" vertical="top" wrapText="1"/>
    </xf>
    <xf numFmtId="0" fontId="2" fillId="0" borderId="0" xfId="0" applyFont="1" applyAlignment="1">
      <alignment horizontal="left" vertical="top" wrapText="1"/>
    </xf>
    <xf numFmtId="0" fontId="4" fillId="2" borderId="1" xfId="0" applyFont="1" applyFill="1" applyBorder="1" applyAlignment="1">
      <alignment horizontal="left" vertical="top" wrapText="1" readingOrder="1"/>
    </xf>
    <xf numFmtId="0" fontId="5" fillId="0" borderId="1" xfId="0" applyFont="1" applyBorder="1" applyAlignment="1">
      <alignment horizontal="left" vertical="top" wrapText="1"/>
    </xf>
    <xf numFmtId="0" fontId="2" fillId="0" borderId="1" xfId="0" applyFont="1" applyBorder="1" applyAlignment="1">
      <alignment horizontal="left" vertical="top" wrapText="1"/>
    </xf>
    <xf numFmtId="14" fontId="4" fillId="2" borderId="1" xfId="0" applyNumberFormat="1" applyFont="1" applyFill="1" applyBorder="1" applyAlignment="1">
      <alignment horizontal="left" vertical="top" wrapText="1" readingOrder="1"/>
    </xf>
    <xf numFmtId="15" fontId="4" fillId="2" borderId="1" xfId="0" applyNumberFormat="1" applyFont="1" applyFill="1" applyBorder="1" applyAlignment="1">
      <alignment horizontal="left" vertical="top" wrapText="1" readingOrder="1"/>
    </xf>
    <xf numFmtId="0" fontId="2" fillId="0" borderId="5" xfId="0" applyFont="1" applyBorder="1" applyAlignment="1">
      <alignment horizontal="left" vertical="top" wrapText="1"/>
    </xf>
    <xf numFmtId="0" fontId="5" fillId="0" borderId="2" xfId="0" applyFont="1" applyFill="1" applyBorder="1" applyAlignment="1">
      <alignment horizontal="left" vertical="top" wrapText="1"/>
    </xf>
    <xf numFmtId="0" fontId="6" fillId="0" borderId="2" xfId="0" applyFont="1" applyFill="1" applyBorder="1" applyAlignment="1">
      <alignment horizontal="left" vertical="top" wrapText="1"/>
    </xf>
    <xf numFmtId="0" fontId="5" fillId="0" borderId="2" xfId="0" applyFont="1" applyBorder="1" applyAlignment="1">
      <alignment horizontal="left" vertical="top" wrapText="1"/>
    </xf>
    <xf numFmtId="0" fontId="6"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7" fillId="4" borderId="1" xfId="0" applyFont="1" applyFill="1" applyBorder="1" applyAlignment="1">
      <alignment horizontal="left" vertical="top" wrapText="1" readingOrder="1"/>
    </xf>
    <xf numFmtId="0" fontId="4" fillId="5" borderId="1" xfId="0" applyFont="1" applyFill="1" applyBorder="1" applyAlignment="1">
      <alignment horizontal="left" vertical="top" wrapText="1" readingOrder="1"/>
    </xf>
    <xf numFmtId="0" fontId="2" fillId="6" borderId="0" xfId="0" applyFont="1" applyFill="1" applyAlignment="1">
      <alignment horizontal="left" vertical="top" wrapText="1"/>
    </xf>
    <xf numFmtId="0" fontId="8" fillId="7" borderId="1" xfId="0" applyFont="1" applyFill="1" applyBorder="1" applyAlignment="1">
      <alignment horizontal="left" vertical="top" wrapText="1" readingOrder="1"/>
    </xf>
    <xf numFmtId="0" fontId="4" fillId="8" borderId="1" xfId="0" applyFont="1" applyFill="1" applyBorder="1" applyAlignment="1">
      <alignment horizontal="left" vertical="top" wrapText="1" readingOrder="1"/>
    </xf>
    <xf numFmtId="0" fontId="4" fillId="6" borderId="1" xfId="0" applyFont="1" applyFill="1" applyBorder="1" applyAlignment="1">
      <alignment horizontal="left" vertical="top" wrapText="1" readingOrder="1"/>
    </xf>
    <xf numFmtId="0" fontId="5" fillId="0" borderId="2" xfId="0" applyFont="1" applyBorder="1" applyAlignment="1">
      <alignment horizontal="center" vertical="top" wrapText="1"/>
    </xf>
    <xf numFmtId="0" fontId="8" fillId="0" borderId="0" xfId="0" applyFont="1"/>
    <xf numFmtId="0" fontId="2" fillId="0" borderId="0" xfId="0" applyFont="1"/>
    <xf numFmtId="0" fontId="8" fillId="7" borderId="1" xfId="0" applyFont="1" applyFill="1" applyBorder="1" applyAlignment="1">
      <alignment horizontal="left" vertical="center" wrapText="1" readingOrder="1"/>
    </xf>
    <xf numFmtId="0" fontId="9" fillId="8" borderId="1" xfId="0" applyFont="1" applyFill="1" applyBorder="1" applyAlignment="1">
      <alignment horizontal="left" vertical="center" wrapText="1" readingOrder="1"/>
    </xf>
    <xf numFmtId="0" fontId="10" fillId="0" borderId="1" xfId="0" applyFont="1" applyBorder="1" applyAlignment="1">
      <alignment horizontal="left" wrapText="1"/>
    </xf>
    <xf numFmtId="0" fontId="9" fillId="6" borderId="1" xfId="0" applyFont="1" applyFill="1" applyBorder="1" applyAlignment="1">
      <alignment horizontal="left" vertical="center" wrapText="1" readingOrder="1"/>
    </xf>
    <xf numFmtId="0" fontId="5" fillId="0" borderId="0" xfId="0" applyFont="1"/>
    <xf numFmtId="0" fontId="7" fillId="4" borderId="1" xfId="0" applyFont="1" applyFill="1" applyBorder="1" applyAlignment="1">
      <alignment horizontal="left" vertical="center" wrapText="1" readingOrder="1"/>
    </xf>
    <xf numFmtId="0" fontId="9" fillId="2" borderId="1" xfId="0" applyFont="1" applyFill="1" applyBorder="1" applyAlignment="1">
      <alignment horizontal="left" vertical="center" wrapText="1" readingOrder="1"/>
    </xf>
    <xf numFmtId="0" fontId="11" fillId="0" borderId="1" xfId="0" applyFont="1" applyBorder="1" applyAlignment="1">
      <alignment horizontal="left" wrapText="1"/>
    </xf>
    <xf numFmtId="0" fontId="9" fillId="5" borderId="1" xfId="0" applyFont="1" applyFill="1" applyBorder="1" applyAlignment="1">
      <alignment horizontal="lef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9"/>
  <sheetViews>
    <sheetView showGridLines="0" tabSelected="1" view="pageBreakPreview" zoomScale="60" zoomScaleNormal="100" workbookViewId="0">
      <pane ySplit="3" topLeftCell="A4" activePane="bottomLeft" state="frozen"/>
      <selection pane="bottomLeft" activeCell="D7" sqref="D7"/>
    </sheetView>
  </sheetViews>
  <sheetFormatPr defaultRowHeight="13.8" x14ac:dyDescent="0.3"/>
  <cols>
    <col min="1" max="1" width="14.77734375" style="3" customWidth="1"/>
    <col min="2" max="3" width="13.44140625" style="3" customWidth="1"/>
    <col min="4" max="4" width="13.5546875" style="3" customWidth="1"/>
    <col min="5" max="6" width="13.44140625" style="3" customWidth="1"/>
    <col min="7" max="7" width="13.5546875" style="3" customWidth="1"/>
    <col min="8" max="9" width="13.44140625" style="3" customWidth="1"/>
    <col min="10" max="10" width="44.77734375" style="3" customWidth="1"/>
    <col min="11" max="11" width="13.44140625" style="3" customWidth="1"/>
    <col min="12" max="12" width="33" style="3" customWidth="1"/>
    <col min="13" max="16384" width="8.88671875" style="3"/>
  </cols>
  <sheetData>
    <row r="1" spans="1:11" s="2" customFormat="1" ht="14.4" x14ac:dyDescent="0.3">
      <c r="A1" s="17" t="s">
        <v>71</v>
      </c>
      <c r="B1" s="18"/>
      <c r="C1" s="18"/>
      <c r="D1" s="18"/>
      <c r="E1" s="18"/>
      <c r="F1" s="18"/>
    </row>
    <row r="2" spans="1:11" ht="14.4" x14ac:dyDescent="0.3">
      <c r="A2" s="5"/>
      <c r="B2" s="6"/>
      <c r="C2" s="6"/>
      <c r="D2" s="6"/>
      <c r="E2" s="6"/>
      <c r="F2" s="6"/>
    </row>
    <row r="3" spans="1:11" ht="27.6" x14ac:dyDescent="0.3">
      <c r="A3" s="1" t="s">
        <v>63</v>
      </c>
      <c r="B3" s="1" t="s">
        <v>64</v>
      </c>
      <c r="C3" s="1" t="s">
        <v>0</v>
      </c>
      <c r="D3" s="1" t="s">
        <v>1</v>
      </c>
      <c r="E3" s="1" t="s">
        <v>2</v>
      </c>
      <c r="F3" s="1" t="s">
        <v>65</v>
      </c>
      <c r="G3" s="1" t="s">
        <v>66</v>
      </c>
      <c r="H3" s="1" t="s">
        <v>67</v>
      </c>
      <c r="I3" s="1" t="s">
        <v>68</v>
      </c>
      <c r="J3" s="1" t="s">
        <v>69</v>
      </c>
      <c r="K3" s="1" t="s">
        <v>70</v>
      </c>
    </row>
    <row r="4" spans="1:11" ht="41.4" x14ac:dyDescent="0.3">
      <c r="A4" s="4" t="s">
        <v>5</v>
      </c>
      <c r="B4" s="4" t="s">
        <v>4</v>
      </c>
      <c r="C4" s="4" t="s">
        <v>8</v>
      </c>
      <c r="D4" s="4" t="s">
        <v>9</v>
      </c>
      <c r="E4" s="4" t="s">
        <v>10</v>
      </c>
      <c r="F4" s="4">
        <v>2.4</v>
      </c>
      <c r="G4" s="4" t="s">
        <v>3</v>
      </c>
      <c r="H4" s="4" t="s">
        <v>72</v>
      </c>
      <c r="I4" s="4" t="s">
        <v>6</v>
      </c>
      <c r="J4" s="4" t="s">
        <v>94</v>
      </c>
      <c r="K4" s="4" t="s">
        <v>7</v>
      </c>
    </row>
    <row r="5" spans="1:11" ht="82.8" x14ac:dyDescent="0.3">
      <c r="A5" s="4" t="s">
        <v>75</v>
      </c>
      <c r="B5" s="4" t="s">
        <v>11</v>
      </c>
      <c r="C5" s="4" t="s">
        <v>12</v>
      </c>
      <c r="D5" s="4" t="s">
        <v>13</v>
      </c>
      <c r="E5" s="4" t="s">
        <v>14</v>
      </c>
      <c r="F5" s="4">
        <v>10</v>
      </c>
      <c r="G5" s="4" t="s">
        <v>80</v>
      </c>
      <c r="H5" s="4" t="s">
        <v>73</v>
      </c>
      <c r="I5" s="4" t="s">
        <v>6</v>
      </c>
      <c r="J5" s="4" t="s">
        <v>92</v>
      </c>
      <c r="K5" s="4" t="s">
        <v>7</v>
      </c>
    </row>
    <row r="6" spans="1:11" ht="78" customHeight="1" x14ac:dyDescent="0.3">
      <c r="A6" s="4" t="s">
        <v>16</v>
      </c>
      <c r="B6" s="4" t="s">
        <v>15</v>
      </c>
      <c r="C6" s="4" t="s">
        <v>77</v>
      </c>
      <c r="D6" s="4" t="s">
        <v>76</v>
      </c>
      <c r="E6" s="4" t="s">
        <v>78</v>
      </c>
      <c r="F6" s="4">
        <v>10</v>
      </c>
      <c r="G6" s="4" t="s">
        <v>80</v>
      </c>
      <c r="H6" s="4" t="s">
        <v>73</v>
      </c>
      <c r="I6" s="4" t="s">
        <v>6</v>
      </c>
      <c r="J6" s="4" t="s">
        <v>79</v>
      </c>
      <c r="K6" s="4" t="s">
        <v>7</v>
      </c>
    </row>
    <row r="7" spans="1:11" ht="58.2" customHeight="1" x14ac:dyDescent="0.3">
      <c r="A7" s="4" t="s">
        <v>16</v>
      </c>
      <c r="B7" s="4" t="s">
        <v>18</v>
      </c>
      <c r="C7" s="4" t="s">
        <v>8</v>
      </c>
      <c r="D7" s="4"/>
      <c r="E7" s="4" t="s">
        <v>19</v>
      </c>
      <c r="F7" s="4">
        <v>5</v>
      </c>
      <c r="G7" s="4" t="s">
        <v>80</v>
      </c>
      <c r="H7" s="4" t="s">
        <v>73</v>
      </c>
      <c r="I7" s="4" t="s">
        <v>6</v>
      </c>
      <c r="J7" s="4" t="s">
        <v>95</v>
      </c>
      <c r="K7" s="4" t="s">
        <v>7</v>
      </c>
    </row>
    <row r="8" spans="1:11" ht="70.2" customHeight="1" x14ac:dyDescent="0.3">
      <c r="A8" s="4" t="s">
        <v>21</v>
      </c>
      <c r="B8" s="4" t="s">
        <v>18</v>
      </c>
      <c r="C8" s="4" t="s">
        <v>23</v>
      </c>
      <c r="D8" s="4" t="s">
        <v>24</v>
      </c>
      <c r="E8" s="4" t="s">
        <v>25</v>
      </c>
      <c r="F8" s="4">
        <v>10</v>
      </c>
      <c r="G8" s="4" t="s">
        <v>20</v>
      </c>
      <c r="H8" s="4" t="s">
        <v>73</v>
      </c>
      <c r="I8" s="4" t="s">
        <v>22</v>
      </c>
      <c r="J8" s="4" t="s">
        <v>81</v>
      </c>
      <c r="K8" s="4" t="s">
        <v>7</v>
      </c>
    </row>
    <row r="9" spans="1:11" ht="55.2" x14ac:dyDescent="0.3">
      <c r="A9" s="4" t="s">
        <v>5</v>
      </c>
      <c r="B9" s="4" t="s">
        <v>26</v>
      </c>
      <c r="C9" s="4" t="s">
        <v>17</v>
      </c>
      <c r="D9" s="4" t="s">
        <v>27</v>
      </c>
      <c r="E9" s="4" t="s">
        <v>28</v>
      </c>
      <c r="F9" s="4">
        <v>2</v>
      </c>
      <c r="G9" s="4" t="s">
        <v>80</v>
      </c>
      <c r="H9" s="4" t="s">
        <v>73</v>
      </c>
      <c r="I9" s="4" t="s">
        <v>6</v>
      </c>
      <c r="J9" s="4" t="s">
        <v>82</v>
      </c>
      <c r="K9" s="4" t="s">
        <v>7</v>
      </c>
    </row>
    <row r="10" spans="1:11" ht="69" x14ac:dyDescent="0.3">
      <c r="A10" s="4" t="s">
        <v>16</v>
      </c>
      <c r="B10" s="4" t="s">
        <v>29</v>
      </c>
      <c r="C10" s="4" t="s">
        <v>17</v>
      </c>
      <c r="D10" s="4" t="s">
        <v>31</v>
      </c>
      <c r="E10" s="4" t="s">
        <v>32</v>
      </c>
      <c r="F10" s="4">
        <v>3</v>
      </c>
      <c r="G10" s="4" t="s">
        <v>20</v>
      </c>
      <c r="H10" s="4"/>
      <c r="I10" s="4"/>
      <c r="J10" s="4" t="s">
        <v>83</v>
      </c>
      <c r="K10" s="4" t="s">
        <v>30</v>
      </c>
    </row>
    <row r="11" spans="1:11" ht="27.6" x14ac:dyDescent="0.3">
      <c r="A11" s="4" t="s">
        <v>33</v>
      </c>
      <c r="B11" s="4" t="s">
        <v>6</v>
      </c>
      <c r="C11" s="4" t="s">
        <v>17</v>
      </c>
      <c r="D11" s="4" t="s">
        <v>34</v>
      </c>
      <c r="E11" s="4" t="s">
        <v>35</v>
      </c>
      <c r="F11" s="4">
        <v>6</v>
      </c>
      <c r="G11" s="4" t="s">
        <v>80</v>
      </c>
      <c r="H11" s="4" t="s">
        <v>73</v>
      </c>
      <c r="I11" s="4" t="s">
        <v>22</v>
      </c>
      <c r="J11" s="4" t="s">
        <v>84</v>
      </c>
      <c r="K11" s="4" t="s">
        <v>7</v>
      </c>
    </row>
    <row r="12" spans="1:11" ht="151.80000000000001" x14ac:dyDescent="0.3">
      <c r="A12" s="4" t="s">
        <v>16</v>
      </c>
      <c r="B12" s="4" t="s">
        <v>36</v>
      </c>
      <c r="C12" s="4" t="s">
        <v>23</v>
      </c>
      <c r="D12" s="4" t="s">
        <v>38</v>
      </c>
      <c r="E12" s="4" t="s">
        <v>39</v>
      </c>
      <c r="F12" s="4">
        <v>10</v>
      </c>
      <c r="G12" s="4" t="s">
        <v>80</v>
      </c>
      <c r="H12" s="4" t="s">
        <v>73</v>
      </c>
      <c r="I12" s="4" t="s">
        <v>37</v>
      </c>
      <c r="J12" s="4" t="s">
        <v>93</v>
      </c>
      <c r="K12" s="4" t="s">
        <v>7</v>
      </c>
    </row>
    <row r="13" spans="1:11" ht="146.4" customHeight="1" x14ac:dyDescent="0.3">
      <c r="A13" s="4" t="s">
        <v>5</v>
      </c>
      <c r="B13" s="4" t="s">
        <v>40</v>
      </c>
      <c r="C13" s="4" t="s">
        <v>86</v>
      </c>
      <c r="D13" s="4" t="s">
        <v>87</v>
      </c>
      <c r="E13" s="4" t="s">
        <v>88</v>
      </c>
      <c r="F13" s="4">
        <v>30</v>
      </c>
      <c r="G13" s="4" t="s">
        <v>85</v>
      </c>
      <c r="H13" s="4" t="s">
        <v>73</v>
      </c>
      <c r="I13" s="4" t="s">
        <v>37</v>
      </c>
      <c r="J13" s="4" t="s">
        <v>89</v>
      </c>
      <c r="K13" s="4" t="s">
        <v>7</v>
      </c>
    </row>
    <row r="14" spans="1:11" ht="41.4" x14ac:dyDescent="0.3">
      <c r="A14" s="4" t="s">
        <v>16</v>
      </c>
      <c r="B14" s="4" t="s">
        <v>41</v>
      </c>
      <c r="C14" s="4" t="s">
        <v>12</v>
      </c>
      <c r="D14" s="4" t="s">
        <v>43</v>
      </c>
      <c r="E14" s="4" t="s">
        <v>44</v>
      </c>
      <c r="F14" s="4">
        <v>10</v>
      </c>
      <c r="G14" s="4" t="s">
        <v>80</v>
      </c>
      <c r="H14" s="4" t="s">
        <v>74</v>
      </c>
      <c r="I14" s="4" t="s">
        <v>42</v>
      </c>
      <c r="J14" s="4" t="s">
        <v>90</v>
      </c>
      <c r="K14" s="4" t="s">
        <v>7</v>
      </c>
    </row>
    <row r="15" spans="1:11" ht="27.6" x14ac:dyDescent="0.3">
      <c r="A15" s="4" t="s">
        <v>46</v>
      </c>
      <c r="B15" s="4" t="s">
        <v>45</v>
      </c>
      <c r="C15" s="4" t="s">
        <v>8</v>
      </c>
      <c r="D15" s="4"/>
      <c r="E15" s="4" t="s">
        <v>48</v>
      </c>
      <c r="F15" s="4">
        <v>2.5</v>
      </c>
      <c r="G15" s="4" t="s">
        <v>80</v>
      </c>
      <c r="H15" s="4" t="s">
        <v>74</v>
      </c>
      <c r="I15" s="4" t="s">
        <v>45</v>
      </c>
      <c r="J15" s="4" t="s">
        <v>47</v>
      </c>
      <c r="K15" s="4" t="s">
        <v>7</v>
      </c>
    </row>
    <row r="16" spans="1:11" ht="96.6" x14ac:dyDescent="0.3">
      <c r="A16" s="4" t="s">
        <v>16</v>
      </c>
      <c r="B16" s="4" t="s">
        <v>49</v>
      </c>
      <c r="C16" s="4" t="s">
        <v>8</v>
      </c>
      <c r="D16" s="4" t="s">
        <v>51</v>
      </c>
      <c r="E16" s="4" t="s">
        <v>52</v>
      </c>
      <c r="F16" s="4">
        <v>20</v>
      </c>
      <c r="G16" s="4" t="s">
        <v>80</v>
      </c>
      <c r="H16" s="4" t="s">
        <v>74</v>
      </c>
      <c r="I16" s="4" t="s">
        <v>50</v>
      </c>
      <c r="J16" s="4" t="s">
        <v>96</v>
      </c>
      <c r="K16" s="4" t="s">
        <v>7</v>
      </c>
    </row>
    <row r="17" spans="1:11" ht="27.6" x14ac:dyDescent="0.3">
      <c r="A17" s="4" t="s">
        <v>54</v>
      </c>
      <c r="B17" s="4" t="s">
        <v>53</v>
      </c>
      <c r="C17" s="4" t="s">
        <v>17</v>
      </c>
      <c r="D17" s="4" t="s">
        <v>57</v>
      </c>
      <c r="E17" s="4" t="s">
        <v>58</v>
      </c>
      <c r="F17" s="4">
        <v>10</v>
      </c>
      <c r="G17" s="4" t="s">
        <v>80</v>
      </c>
      <c r="H17" s="4" t="s">
        <v>74</v>
      </c>
      <c r="I17" s="4" t="s">
        <v>55</v>
      </c>
      <c r="J17" s="4" t="s">
        <v>56</v>
      </c>
      <c r="K17" s="4" t="s">
        <v>7</v>
      </c>
    </row>
    <row r="18" spans="1:11" ht="55.2" x14ac:dyDescent="0.3">
      <c r="A18" s="4" t="s">
        <v>33</v>
      </c>
      <c r="B18" s="4" t="s">
        <v>59</v>
      </c>
      <c r="C18" s="4" t="s">
        <v>61</v>
      </c>
      <c r="D18" s="4"/>
      <c r="E18" s="4" t="s">
        <v>62</v>
      </c>
      <c r="F18" s="4">
        <v>2.5</v>
      </c>
      <c r="G18" s="4" t="s">
        <v>80</v>
      </c>
      <c r="H18" s="4" t="s">
        <v>74</v>
      </c>
      <c r="I18" s="4" t="s">
        <v>60</v>
      </c>
      <c r="J18" s="4" t="s">
        <v>91</v>
      </c>
      <c r="K18" s="4" t="s">
        <v>7</v>
      </c>
    </row>
    <row r="19" spans="1:11" ht="24.45" customHeight="1" x14ac:dyDescent="0.3"/>
  </sheetData>
  <mergeCells count="1">
    <mergeCell ref="A1:F1"/>
  </mergeCells>
  <pageMargins left="0.78740157480314998" right="0.78740157480314998" top="0.78740157480314998" bottom="1.1332350393700801" header="0.78740157480314998" footer="0.78740157480314998"/>
  <pageSetup paperSize="9" scale="47" orientation="portrait" horizontalDpi="300" verticalDpi="300" r:id="rId1"/>
  <headerFooter alignWithMargins="0">
    <oddFooter>&amp;L&amp;"Segoe UI,Regular"&amp;10 12/6/2022 8:59:32 AM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C966D-49AA-4C00-B2D1-6A3F83BF372B}">
  <dimension ref="A1:K18"/>
  <sheetViews>
    <sheetView zoomScaleNormal="100" workbookViewId="0">
      <selection activeCell="C5" sqref="C5"/>
    </sheetView>
  </sheetViews>
  <sheetFormatPr defaultColWidth="8.88671875" defaultRowHeight="13.8" x14ac:dyDescent="0.3"/>
  <cols>
    <col min="1" max="1" width="14.77734375" style="10" customWidth="1"/>
    <col min="2" max="3" width="13.44140625" style="10" customWidth="1"/>
    <col min="4" max="4" width="13.5546875" style="10" customWidth="1"/>
    <col min="5" max="5" width="13.44140625" style="10" customWidth="1"/>
    <col min="6" max="6" width="15.33203125" style="10" customWidth="1"/>
    <col min="7" max="7" width="13.5546875" style="10" customWidth="1"/>
    <col min="8" max="9" width="13.44140625" style="10" customWidth="1"/>
    <col min="10" max="10" width="44.77734375" style="10" customWidth="1"/>
    <col min="11" max="11" width="13.44140625" style="10" customWidth="1"/>
    <col min="12" max="12" width="33" style="10" customWidth="1"/>
    <col min="13" max="16384" width="8.88671875" style="10"/>
  </cols>
  <sheetData>
    <row r="1" spans="1:11" s="7" customFormat="1" ht="14.4" x14ac:dyDescent="0.3">
      <c r="A1" s="19" t="s">
        <v>97</v>
      </c>
      <c r="B1" s="20"/>
      <c r="C1" s="20"/>
      <c r="D1" s="20"/>
      <c r="E1" s="20"/>
      <c r="F1" s="20"/>
    </row>
    <row r="2" spans="1:11" ht="14.4" x14ac:dyDescent="0.3">
      <c r="A2" s="8"/>
      <c r="B2" s="9"/>
      <c r="C2" s="9"/>
      <c r="D2" s="9"/>
      <c r="E2" s="9"/>
      <c r="F2" s="9"/>
    </row>
    <row r="3" spans="1:11" ht="27.6" x14ac:dyDescent="0.3">
      <c r="A3" s="1" t="s">
        <v>98</v>
      </c>
      <c r="B3" s="1" t="s">
        <v>99</v>
      </c>
      <c r="C3" s="1" t="s">
        <v>100</v>
      </c>
      <c r="D3" s="1" t="s">
        <v>101</v>
      </c>
      <c r="E3" s="1" t="s">
        <v>102</v>
      </c>
      <c r="F3" s="1" t="s">
        <v>103</v>
      </c>
      <c r="G3" s="1" t="s">
        <v>104</v>
      </c>
      <c r="H3" s="1" t="s">
        <v>105</v>
      </c>
      <c r="I3" s="1" t="s">
        <v>106</v>
      </c>
      <c r="J3" s="1" t="s">
        <v>107</v>
      </c>
      <c r="K3" s="1" t="s">
        <v>108</v>
      </c>
    </row>
    <row r="4" spans="1:11" ht="41.4" x14ac:dyDescent="0.3">
      <c r="A4" s="11" t="s">
        <v>109</v>
      </c>
      <c r="B4" s="11" t="s">
        <v>110</v>
      </c>
      <c r="C4" s="11" t="s">
        <v>111</v>
      </c>
      <c r="D4" s="11" t="s">
        <v>9</v>
      </c>
      <c r="E4" s="11" t="s">
        <v>10</v>
      </c>
      <c r="F4" s="11">
        <v>2.4</v>
      </c>
      <c r="G4" s="11" t="s">
        <v>3</v>
      </c>
      <c r="H4" s="11" t="s">
        <v>112</v>
      </c>
      <c r="I4" s="11" t="s">
        <v>113</v>
      </c>
      <c r="J4" s="11" t="s">
        <v>114</v>
      </c>
      <c r="K4" s="11" t="s">
        <v>115</v>
      </c>
    </row>
    <row r="5" spans="1:11" ht="69" x14ac:dyDescent="0.3">
      <c r="A5" s="11" t="s">
        <v>116</v>
      </c>
      <c r="B5" s="11" t="s">
        <v>117</v>
      </c>
      <c r="C5" s="11" t="s">
        <v>118</v>
      </c>
      <c r="D5" s="11" t="s">
        <v>13</v>
      </c>
      <c r="E5" s="11" t="s">
        <v>14</v>
      </c>
      <c r="F5" s="11">
        <v>10</v>
      </c>
      <c r="G5" s="11" t="s">
        <v>119</v>
      </c>
      <c r="H5" s="11" t="s">
        <v>120</v>
      </c>
      <c r="I5" s="11" t="s">
        <v>113</v>
      </c>
      <c r="J5" s="11" t="s">
        <v>121</v>
      </c>
      <c r="K5" s="11" t="s">
        <v>115</v>
      </c>
    </row>
    <row r="6" spans="1:11" ht="110.4" x14ac:dyDescent="0.3">
      <c r="A6" s="11" t="s">
        <v>122</v>
      </c>
      <c r="B6" s="11" t="s">
        <v>123</v>
      </c>
      <c r="C6" s="11" t="s">
        <v>124</v>
      </c>
      <c r="D6" s="11" t="s">
        <v>76</v>
      </c>
      <c r="E6" s="11" t="s">
        <v>78</v>
      </c>
      <c r="F6" s="11">
        <v>10</v>
      </c>
      <c r="G6" s="11" t="s">
        <v>119</v>
      </c>
      <c r="H6" s="11" t="s">
        <v>120</v>
      </c>
      <c r="I6" s="11" t="s">
        <v>113</v>
      </c>
      <c r="J6" s="11" t="s">
        <v>125</v>
      </c>
      <c r="K6" s="11" t="s">
        <v>115</v>
      </c>
    </row>
    <row r="7" spans="1:11" ht="55.2" x14ac:dyDescent="0.3">
      <c r="A7" s="11" t="s">
        <v>122</v>
      </c>
      <c r="B7" s="11" t="s">
        <v>126</v>
      </c>
      <c r="C7" s="11" t="s">
        <v>111</v>
      </c>
      <c r="D7" s="11"/>
      <c r="E7" s="11" t="s">
        <v>19</v>
      </c>
      <c r="F7" s="11">
        <v>5</v>
      </c>
      <c r="G7" s="11" t="s">
        <v>119</v>
      </c>
      <c r="H7" s="11" t="s">
        <v>120</v>
      </c>
      <c r="I7" s="11" t="s">
        <v>113</v>
      </c>
      <c r="J7" s="11" t="s">
        <v>127</v>
      </c>
      <c r="K7" s="11" t="s">
        <v>115</v>
      </c>
    </row>
    <row r="8" spans="1:11" ht="110.4" x14ac:dyDescent="0.3">
      <c r="A8" s="11" t="s">
        <v>128</v>
      </c>
      <c r="B8" s="11" t="s">
        <v>126</v>
      </c>
      <c r="C8" s="11" t="s">
        <v>129</v>
      </c>
      <c r="D8" s="11" t="s">
        <v>24</v>
      </c>
      <c r="E8" s="11" t="s">
        <v>25</v>
      </c>
      <c r="F8" s="11">
        <v>10</v>
      </c>
      <c r="G8" s="11" t="s">
        <v>130</v>
      </c>
      <c r="H8" s="11" t="s">
        <v>120</v>
      </c>
      <c r="I8" s="11" t="s">
        <v>131</v>
      </c>
      <c r="J8" s="11" t="s">
        <v>132</v>
      </c>
      <c r="K8" s="11" t="s">
        <v>115</v>
      </c>
    </row>
    <row r="9" spans="1:11" ht="69" x14ac:dyDescent="0.3">
      <c r="A9" s="11" t="s">
        <v>109</v>
      </c>
      <c r="B9" s="11" t="s">
        <v>133</v>
      </c>
      <c r="C9" s="11" t="s">
        <v>134</v>
      </c>
      <c r="D9" s="11" t="s">
        <v>27</v>
      </c>
      <c r="E9" s="11" t="s">
        <v>28</v>
      </c>
      <c r="F9" s="11">
        <v>2</v>
      </c>
      <c r="G9" s="11" t="s">
        <v>119</v>
      </c>
      <c r="H9" s="11" t="s">
        <v>120</v>
      </c>
      <c r="I9" s="11" t="s">
        <v>113</v>
      </c>
      <c r="J9" s="11" t="s">
        <v>135</v>
      </c>
      <c r="K9" s="11" t="s">
        <v>115</v>
      </c>
    </row>
    <row r="10" spans="1:11" ht="55.2" x14ac:dyDescent="0.3">
      <c r="A10" s="11" t="s">
        <v>122</v>
      </c>
      <c r="B10" s="11" t="s">
        <v>136</v>
      </c>
      <c r="C10" s="11" t="s">
        <v>134</v>
      </c>
      <c r="D10" s="11" t="s">
        <v>31</v>
      </c>
      <c r="E10" s="11" t="s">
        <v>32</v>
      </c>
      <c r="F10" s="11">
        <v>3</v>
      </c>
      <c r="G10" s="11" t="s">
        <v>130</v>
      </c>
      <c r="H10" s="11"/>
      <c r="I10" s="11"/>
      <c r="J10" s="11" t="s">
        <v>137</v>
      </c>
      <c r="K10" s="11" t="s">
        <v>138</v>
      </c>
    </row>
    <row r="11" spans="1:11" ht="41.4" x14ac:dyDescent="0.3">
      <c r="A11" s="11" t="s">
        <v>139</v>
      </c>
      <c r="B11" s="11" t="s">
        <v>113</v>
      </c>
      <c r="C11" s="11" t="s">
        <v>134</v>
      </c>
      <c r="D11" s="11" t="s">
        <v>34</v>
      </c>
      <c r="E11" s="11" t="s">
        <v>35</v>
      </c>
      <c r="F11" s="11">
        <v>6</v>
      </c>
      <c r="G11" s="11" t="s">
        <v>119</v>
      </c>
      <c r="H11" s="11" t="s">
        <v>120</v>
      </c>
      <c r="I11" s="11" t="s">
        <v>131</v>
      </c>
      <c r="J11" s="11" t="s">
        <v>140</v>
      </c>
      <c r="K11" s="11" t="s">
        <v>115</v>
      </c>
    </row>
    <row r="12" spans="1:11" ht="179.4" x14ac:dyDescent="0.3">
      <c r="A12" s="11" t="s">
        <v>122</v>
      </c>
      <c r="B12" s="11" t="s">
        <v>141</v>
      </c>
      <c r="C12" s="11" t="s">
        <v>129</v>
      </c>
      <c r="D12" s="11" t="s">
        <v>38</v>
      </c>
      <c r="E12" s="11" t="s">
        <v>39</v>
      </c>
      <c r="F12" s="11">
        <v>10</v>
      </c>
      <c r="G12" s="11" t="s">
        <v>119</v>
      </c>
      <c r="H12" s="11" t="s">
        <v>120</v>
      </c>
      <c r="I12" s="11" t="s">
        <v>142</v>
      </c>
      <c r="J12" s="11" t="s">
        <v>143</v>
      </c>
      <c r="K12" s="11" t="s">
        <v>115</v>
      </c>
    </row>
    <row r="13" spans="1:11" ht="110.4" x14ac:dyDescent="0.3">
      <c r="A13" s="11" t="s">
        <v>109</v>
      </c>
      <c r="B13" s="11" t="s">
        <v>144</v>
      </c>
      <c r="C13" s="11" t="s">
        <v>145</v>
      </c>
      <c r="D13" s="11" t="s">
        <v>87</v>
      </c>
      <c r="E13" s="11" t="s">
        <v>88</v>
      </c>
      <c r="F13" s="11">
        <v>30</v>
      </c>
      <c r="G13" s="11" t="s">
        <v>146</v>
      </c>
      <c r="H13" s="11" t="s">
        <v>120</v>
      </c>
      <c r="I13" s="11" t="s">
        <v>142</v>
      </c>
      <c r="J13" s="11" t="s">
        <v>147</v>
      </c>
      <c r="K13" s="11" t="s">
        <v>115</v>
      </c>
    </row>
    <row r="14" spans="1:11" ht="96.6" x14ac:dyDescent="0.3">
      <c r="A14" s="11" t="s">
        <v>122</v>
      </c>
      <c r="B14" s="11" t="s">
        <v>148</v>
      </c>
      <c r="C14" s="11" t="s">
        <v>118</v>
      </c>
      <c r="D14" s="11" t="s">
        <v>43</v>
      </c>
      <c r="E14" s="11" t="s">
        <v>44</v>
      </c>
      <c r="F14" s="11">
        <v>10</v>
      </c>
      <c r="G14" s="11" t="s">
        <v>119</v>
      </c>
      <c r="H14" s="11" t="s">
        <v>149</v>
      </c>
      <c r="I14" s="11" t="s">
        <v>150</v>
      </c>
      <c r="J14" s="11" t="s">
        <v>151</v>
      </c>
      <c r="K14" s="11" t="s">
        <v>115</v>
      </c>
    </row>
    <row r="15" spans="1:11" ht="41.4" x14ac:dyDescent="0.3">
      <c r="A15" s="11" t="s">
        <v>152</v>
      </c>
      <c r="B15" s="11" t="s">
        <v>153</v>
      </c>
      <c r="C15" s="11" t="s">
        <v>111</v>
      </c>
      <c r="D15" s="11"/>
      <c r="E15" s="11" t="s">
        <v>48</v>
      </c>
      <c r="F15" s="11">
        <v>2.5</v>
      </c>
      <c r="G15" s="11" t="s">
        <v>119</v>
      </c>
      <c r="H15" s="11" t="s">
        <v>149</v>
      </c>
      <c r="I15" s="11" t="s">
        <v>153</v>
      </c>
      <c r="J15" s="11" t="s">
        <v>154</v>
      </c>
      <c r="K15" s="11" t="s">
        <v>115</v>
      </c>
    </row>
    <row r="16" spans="1:11" ht="96.6" x14ac:dyDescent="0.3">
      <c r="A16" s="11" t="s">
        <v>122</v>
      </c>
      <c r="B16" s="11" t="s">
        <v>155</v>
      </c>
      <c r="C16" s="11" t="s">
        <v>111</v>
      </c>
      <c r="D16" s="11" t="s">
        <v>51</v>
      </c>
      <c r="E16" s="11" t="s">
        <v>52</v>
      </c>
      <c r="F16" s="11">
        <v>20</v>
      </c>
      <c r="G16" s="11" t="s">
        <v>119</v>
      </c>
      <c r="H16" s="11" t="s">
        <v>149</v>
      </c>
      <c r="I16" s="11" t="s">
        <v>50</v>
      </c>
      <c r="J16" s="11" t="s">
        <v>156</v>
      </c>
      <c r="K16" s="11" t="s">
        <v>115</v>
      </c>
    </row>
    <row r="17" spans="1:11" ht="41.4" x14ac:dyDescent="0.3">
      <c r="A17" s="11" t="s">
        <v>157</v>
      </c>
      <c r="B17" s="11" t="s">
        <v>158</v>
      </c>
      <c r="C17" s="11" t="s">
        <v>134</v>
      </c>
      <c r="D17" s="11" t="s">
        <v>57</v>
      </c>
      <c r="E17" s="11" t="s">
        <v>58</v>
      </c>
      <c r="F17" s="11">
        <v>10</v>
      </c>
      <c r="G17" s="11" t="s">
        <v>119</v>
      </c>
      <c r="H17" s="11" t="s">
        <v>149</v>
      </c>
      <c r="I17" s="11" t="s">
        <v>55</v>
      </c>
      <c r="J17" s="11" t="s">
        <v>159</v>
      </c>
      <c r="K17" s="11" t="s">
        <v>115</v>
      </c>
    </row>
    <row r="18" spans="1:11" ht="55.2" x14ac:dyDescent="0.3">
      <c r="A18" s="11" t="s">
        <v>139</v>
      </c>
      <c r="B18" s="11" t="s">
        <v>160</v>
      </c>
      <c r="C18" s="11" t="s">
        <v>118</v>
      </c>
      <c r="D18" s="11"/>
      <c r="E18" s="11" t="s">
        <v>62</v>
      </c>
      <c r="F18" s="11">
        <v>2.5</v>
      </c>
      <c r="G18" s="11" t="s">
        <v>119</v>
      </c>
      <c r="H18" s="11" t="s">
        <v>149</v>
      </c>
      <c r="I18" s="11" t="s">
        <v>60</v>
      </c>
      <c r="J18" s="11" t="s">
        <v>161</v>
      </c>
      <c r="K18" s="11" t="s">
        <v>115</v>
      </c>
    </row>
  </sheetData>
  <mergeCells count="1">
    <mergeCell ref="A1:F1"/>
  </mergeCells>
  <pageMargins left="0.7" right="0.7" top="0.75" bottom="0.75" header="0.3" footer="0.3"/>
  <pageSetup paperSize="9" scale="4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B240D-192A-4A49-A1BF-DCCCEC8AB285}">
  <dimension ref="A1:CW1079"/>
  <sheetViews>
    <sheetView zoomScaleNormal="100" workbookViewId="0">
      <selection sqref="A1:XFD1"/>
    </sheetView>
  </sheetViews>
  <sheetFormatPr defaultRowHeight="13.8" x14ac:dyDescent="0.3"/>
  <cols>
    <col min="1" max="1" width="15.5546875" style="13" customWidth="1"/>
    <col min="2" max="3" width="13.44140625" style="13" customWidth="1"/>
    <col min="4" max="4" width="13.5546875" style="13" customWidth="1"/>
    <col min="5" max="6" width="13.44140625" style="13" customWidth="1"/>
    <col min="7" max="7" width="13.5546875" style="13" customWidth="1"/>
    <col min="8" max="8" width="13.44140625" style="13" customWidth="1"/>
    <col min="9" max="9" width="23.33203125" style="13" customWidth="1"/>
    <col min="10" max="10" width="52.77734375" style="13" customWidth="1"/>
    <col min="11" max="11" width="13.44140625" style="13" customWidth="1"/>
    <col min="12" max="12" width="33" style="10" customWidth="1"/>
    <col min="13" max="101" width="8.88671875" style="10"/>
    <col min="102" max="16384" width="8.88671875" style="13"/>
  </cols>
  <sheetData>
    <row r="1" spans="1:101" s="12" customFormat="1" x14ac:dyDescent="0.3">
      <c r="A1" s="21" t="s">
        <v>162</v>
      </c>
      <c r="B1" s="21"/>
      <c r="C1" s="21"/>
      <c r="D1" s="21"/>
      <c r="E1" s="22"/>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row>
    <row r="3" spans="1:101" ht="27.6" x14ac:dyDescent="0.3">
      <c r="A3" s="1" t="s">
        <v>63</v>
      </c>
      <c r="B3" s="1" t="s">
        <v>64</v>
      </c>
      <c r="C3" s="1" t="s">
        <v>0</v>
      </c>
      <c r="D3" s="1" t="s">
        <v>1</v>
      </c>
      <c r="E3" s="1" t="s">
        <v>2</v>
      </c>
      <c r="F3" s="1" t="s">
        <v>65</v>
      </c>
      <c r="G3" s="1" t="s">
        <v>66</v>
      </c>
      <c r="H3" s="1" t="s">
        <v>163</v>
      </c>
      <c r="I3" s="1" t="s">
        <v>68</v>
      </c>
      <c r="J3" s="1" t="s">
        <v>69</v>
      </c>
      <c r="K3" s="1" t="s">
        <v>70</v>
      </c>
    </row>
    <row r="4" spans="1:101" ht="110.4" x14ac:dyDescent="0.3">
      <c r="A4" s="11" t="s">
        <v>164</v>
      </c>
      <c r="B4" s="11" t="s">
        <v>165</v>
      </c>
      <c r="C4" s="11" t="s">
        <v>166</v>
      </c>
      <c r="D4" s="11">
        <f>-                 - 113</f>
        <v>113</v>
      </c>
      <c r="E4" s="11" t="s">
        <v>167</v>
      </c>
      <c r="F4" s="11">
        <v>30</v>
      </c>
      <c r="G4" s="11" t="s">
        <v>168</v>
      </c>
      <c r="H4" s="11"/>
      <c r="I4" s="11"/>
      <c r="J4" s="11" t="s">
        <v>169</v>
      </c>
      <c r="K4" s="11" t="s">
        <v>30</v>
      </c>
    </row>
    <row r="5" spans="1:101" ht="138" x14ac:dyDescent="0.3">
      <c r="A5" s="11" t="s">
        <v>5</v>
      </c>
      <c r="B5" s="11" t="s">
        <v>170</v>
      </c>
      <c r="C5" s="11" t="s">
        <v>171</v>
      </c>
      <c r="D5" s="11" t="s">
        <v>172</v>
      </c>
      <c r="E5" s="11" t="s">
        <v>173</v>
      </c>
      <c r="F5" s="11">
        <v>10</v>
      </c>
      <c r="G5" s="11" t="s">
        <v>80</v>
      </c>
      <c r="H5" s="11" t="s">
        <v>174</v>
      </c>
      <c r="I5" s="14" t="s">
        <v>175</v>
      </c>
      <c r="J5" s="11" t="s">
        <v>176</v>
      </c>
      <c r="K5" s="11" t="s">
        <v>7</v>
      </c>
    </row>
    <row r="6" spans="1:101" ht="55.2" x14ac:dyDescent="0.3">
      <c r="A6" s="11" t="s">
        <v>33</v>
      </c>
      <c r="B6" s="11" t="s">
        <v>175</v>
      </c>
      <c r="C6" s="11" t="s">
        <v>8</v>
      </c>
      <c r="D6" s="11"/>
      <c r="E6" s="11" t="s">
        <v>177</v>
      </c>
      <c r="F6" s="11">
        <v>5</v>
      </c>
      <c r="G6" s="11" t="s">
        <v>178</v>
      </c>
      <c r="H6" s="11" t="s">
        <v>74</v>
      </c>
      <c r="I6" s="14" t="s">
        <v>179</v>
      </c>
      <c r="J6" s="11" t="s">
        <v>180</v>
      </c>
      <c r="K6" s="11" t="s">
        <v>7</v>
      </c>
    </row>
    <row r="7" spans="1:101" ht="41.4" x14ac:dyDescent="0.3">
      <c r="A7" s="11" t="s">
        <v>16</v>
      </c>
      <c r="B7" s="11" t="s">
        <v>181</v>
      </c>
      <c r="C7" s="11" t="s">
        <v>8</v>
      </c>
      <c r="D7" s="11"/>
      <c r="E7" s="11" t="s">
        <v>182</v>
      </c>
      <c r="F7" s="11">
        <v>5</v>
      </c>
      <c r="G7" s="11" t="s">
        <v>80</v>
      </c>
      <c r="H7" s="11" t="s">
        <v>74</v>
      </c>
      <c r="I7" s="14" t="s">
        <v>183</v>
      </c>
      <c r="J7" s="11" t="s">
        <v>184</v>
      </c>
      <c r="K7" s="11" t="s">
        <v>7</v>
      </c>
    </row>
    <row r="8" spans="1:101" ht="27.6" x14ac:dyDescent="0.3">
      <c r="A8" s="11" t="s">
        <v>16</v>
      </c>
      <c r="B8" s="11" t="s">
        <v>185</v>
      </c>
      <c r="C8" s="11" t="s">
        <v>17</v>
      </c>
      <c r="D8" s="11" t="s">
        <v>186</v>
      </c>
      <c r="E8" s="11" t="s">
        <v>187</v>
      </c>
      <c r="F8" s="11">
        <v>5</v>
      </c>
      <c r="G8" s="11" t="s">
        <v>80</v>
      </c>
      <c r="H8" s="11" t="s">
        <v>74</v>
      </c>
      <c r="I8" s="14" t="s">
        <v>188</v>
      </c>
      <c r="J8" s="11" t="s">
        <v>189</v>
      </c>
      <c r="K8" s="11" t="s">
        <v>7</v>
      </c>
    </row>
    <row r="9" spans="1:101" ht="41.4" x14ac:dyDescent="0.3">
      <c r="A9" s="11" t="s">
        <v>16</v>
      </c>
      <c r="B9" s="11" t="s">
        <v>190</v>
      </c>
      <c r="C9" s="11" t="s">
        <v>23</v>
      </c>
      <c r="D9" s="11" t="s">
        <v>191</v>
      </c>
      <c r="E9" s="11" t="s">
        <v>192</v>
      </c>
      <c r="F9" s="11">
        <v>10</v>
      </c>
      <c r="G9" s="11" t="s">
        <v>80</v>
      </c>
      <c r="H9" s="11" t="s">
        <v>74</v>
      </c>
      <c r="I9" s="14" t="s">
        <v>193</v>
      </c>
      <c r="J9" s="11" t="s">
        <v>194</v>
      </c>
      <c r="K9" s="11" t="s">
        <v>7</v>
      </c>
    </row>
    <row r="10" spans="1:101" ht="27.6" x14ac:dyDescent="0.3">
      <c r="A10" s="11" t="s">
        <v>16</v>
      </c>
      <c r="B10" s="11" t="s">
        <v>195</v>
      </c>
      <c r="C10" s="11" t="s">
        <v>17</v>
      </c>
      <c r="D10" s="11" t="s">
        <v>196</v>
      </c>
      <c r="E10" s="11" t="s">
        <v>197</v>
      </c>
      <c r="F10" s="11">
        <v>4</v>
      </c>
      <c r="G10" s="11" t="s">
        <v>80</v>
      </c>
      <c r="H10" s="11" t="s">
        <v>74</v>
      </c>
      <c r="I10" s="14" t="s">
        <v>198</v>
      </c>
      <c r="J10" s="11" t="s">
        <v>199</v>
      </c>
      <c r="K10" s="11" t="s">
        <v>7</v>
      </c>
    </row>
    <row r="11" spans="1:101" ht="55.2" x14ac:dyDescent="0.3">
      <c r="A11" s="11" t="s">
        <v>33</v>
      </c>
      <c r="B11" s="11" t="s">
        <v>200</v>
      </c>
      <c r="C11" s="11" t="s">
        <v>201</v>
      </c>
      <c r="D11" s="11"/>
      <c r="E11" s="11" t="s">
        <v>202</v>
      </c>
      <c r="F11" s="11">
        <v>25</v>
      </c>
      <c r="G11" s="11" t="s">
        <v>203</v>
      </c>
      <c r="H11" s="11" t="s">
        <v>74</v>
      </c>
      <c r="I11" s="11" t="s">
        <v>204</v>
      </c>
      <c r="J11" s="11" t="s">
        <v>205</v>
      </c>
      <c r="K11" s="11" t="s">
        <v>7</v>
      </c>
    </row>
    <row r="12" spans="1:101" s="16" customFormat="1" ht="69" x14ac:dyDescent="0.3">
      <c r="A12" s="11" t="s">
        <v>206</v>
      </c>
      <c r="B12" s="11" t="s">
        <v>207</v>
      </c>
      <c r="C12" s="11" t="s">
        <v>12</v>
      </c>
      <c r="D12" s="11" t="s">
        <v>208</v>
      </c>
      <c r="E12" s="11" t="s">
        <v>209</v>
      </c>
      <c r="F12" s="11">
        <v>10</v>
      </c>
      <c r="G12" s="11" t="s">
        <v>80</v>
      </c>
      <c r="H12" s="11" t="s">
        <v>74</v>
      </c>
      <c r="I12" s="15">
        <v>44833</v>
      </c>
      <c r="J12" s="11" t="s">
        <v>210</v>
      </c>
      <c r="K12" s="11" t="s">
        <v>7</v>
      </c>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row>
    <row r="13" spans="1:101" s="10" customFormat="1" x14ac:dyDescent="0.3"/>
    <row r="14" spans="1:101" s="10" customFormat="1" x14ac:dyDescent="0.3"/>
    <row r="15" spans="1:101" s="10" customFormat="1" x14ac:dyDescent="0.3"/>
    <row r="16" spans="1:101" s="10" customFormat="1" x14ac:dyDescent="0.3"/>
    <row r="17" s="10" customFormat="1" x14ac:dyDescent="0.3"/>
    <row r="18" s="10" customFormat="1" x14ac:dyDescent="0.3"/>
    <row r="19" s="10" customFormat="1" x14ac:dyDescent="0.3"/>
    <row r="20" s="10" customFormat="1" x14ac:dyDescent="0.3"/>
    <row r="21" s="10" customFormat="1" x14ac:dyDescent="0.3"/>
    <row r="22" s="10" customFormat="1" x14ac:dyDescent="0.3"/>
    <row r="23" s="10" customFormat="1" x14ac:dyDescent="0.3"/>
    <row r="24" s="10" customFormat="1" x14ac:dyDescent="0.3"/>
    <row r="25" s="10" customFormat="1" x14ac:dyDescent="0.3"/>
    <row r="26" s="10" customFormat="1" x14ac:dyDescent="0.3"/>
    <row r="27" s="10" customFormat="1" x14ac:dyDescent="0.3"/>
    <row r="28" s="10" customFormat="1" x14ac:dyDescent="0.3"/>
    <row r="29" s="10" customFormat="1" x14ac:dyDescent="0.3"/>
    <row r="30" s="10" customFormat="1" x14ac:dyDescent="0.3"/>
    <row r="31" s="10" customFormat="1" x14ac:dyDescent="0.3"/>
    <row r="32" s="10" customFormat="1" x14ac:dyDescent="0.3"/>
    <row r="33" s="10" customFormat="1" x14ac:dyDescent="0.3"/>
    <row r="34" s="10" customFormat="1" x14ac:dyDescent="0.3"/>
    <row r="35" s="10" customFormat="1" x14ac:dyDescent="0.3"/>
    <row r="36" s="10" customFormat="1" x14ac:dyDescent="0.3"/>
    <row r="37" s="10" customFormat="1" x14ac:dyDescent="0.3"/>
    <row r="38" s="10" customFormat="1" x14ac:dyDescent="0.3"/>
    <row r="39" s="10" customFormat="1" x14ac:dyDescent="0.3"/>
    <row r="40" s="10" customFormat="1" x14ac:dyDescent="0.3"/>
    <row r="41" s="10" customFormat="1" x14ac:dyDescent="0.3"/>
    <row r="42" s="10" customFormat="1" x14ac:dyDescent="0.3"/>
    <row r="43" s="10" customFormat="1" x14ac:dyDescent="0.3"/>
    <row r="44" s="10" customFormat="1" x14ac:dyDescent="0.3"/>
    <row r="45" s="10" customFormat="1" x14ac:dyDescent="0.3"/>
    <row r="46" s="10" customFormat="1" x14ac:dyDescent="0.3"/>
    <row r="47" s="10" customFormat="1" x14ac:dyDescent="0.3"/>
    <row r="48" s="10" customFormat="1" x14ac:dyDescent="0.3"/>
    <row r="49" s="10" customFormat="1" x14ac:dyDescent="0.3"/>
    <row r="50" s="10" customFormat="1" x14ac:dyDescent="0.3"/>
    <row r="51" s="10" customFormat="1" x14ac:dyDescent="0.3"/>
    <row r="52" s="10" customFormat="1" x14ac:dyDescent="0.3"/>
    <row r="53" s="10" customFormat="1" x14ac:dyDescent="0.3"/>
    <row r="54" s="10" customFormat="1" x14ac:dyDescent="0.3"/>
    <row r="55" s="10" customFormat="1" x14ac:dyDescent="0.3"/>
    <row r="56" s="10" customFormat="1" x14ac:dyDescent="0.3"/>
    <row r="57" s="10" customFormat="1" x14ac:dyDescent="0.3"/>
    <row r="58" s="10" customFormat="1" x14ac:dyDescent="0.3"/>
    <row r="59" s="10" customFormat="1" x14ac:dyDescent="0.3"/>
    <row r="60" s="10" customFormat="1" x14ac:dyDescent="0.3"/>
    <row r="61" s="10" customFormat="1" x14ac:dyDescent="0.3"/>
    <row r="62" s="10" customFormat="1" x14ac:dyDescent="0.3"/>
    <row r="63" s="10" customFormat="1" x14ac:dyDescent="0.3"/>
    <row r="64" s="10" customFormat="1" x14ac:dyDescent="0.3"/>
    <row r="65" s="10" customFormat="1" x14ac:dyDescent="0.3"/>
    <row r="66" s="10" customFormat="1" x14ac:dyDescent="0.3"/>
    <row r="67" s="10" customFormat="1" x14ac:dyDescent="0.3"/>
    <row r="68" s="10" customFormat="1" x14ac:dyDescent="0.3"/>
    <row r="69" s="10" customFormat="1" x14ac:dyDescent="0.3"/>
    <row r="70" s="10" customFormat="1" x14ac:dyDescent="0.3"/>
    <row r="71" s="10" customFormat="1" x14ac:dyDescent="0.3"/>
    <row r="72" s="10" customFormat="1" x14ac:dyDescent="0.3"/>
    <row r="73" s="10" customFormat="1" x14ac:dyDescent="0.3"/>
    <row r="74" s="10" customFormat="1" x14ac:dyDescent="0.3"/>
    <row r="75" s="10" customFormat="1" x14ac:dyDescent="0.3"/>
    <row r="76" s="10" customFormat="1" x14ac:dyDescent="0.3"/>
    <row r="77" s="10" customFormat="1" x14ac:dyDescent="0.3"/>
    <row r="78" s="10" customFormat="1" x14ac:dyDescent="0.3"/>
    <row r="79" s="10" customFormat="1" x14ac:dyDescent="0.3"/>
    <row r="80" s="10" customFormat="1" x14ac:dyDescent="0.3"/>
    <row r="81" s="10" customFormat="1" x14ac:dyDescent="0.3"/>
    <row r="82" s="10" customFormat="1" x14ac:dyDescent="0.3"/>
    <row r="83" s="10" customFormat="1" x14ac:dyDescent="0.3"/>
    <row r="84" s="10" customFormat="1" x14ac:dyDescent="0.3"/>
    <row r="85" s="10" customFormat="1" x14ac:dyDescent="0.3"/>
    <row r="86" s="10" customFormat="1" x14ac:dyDescent="0.3"/>
    <row r="87" s="10" customFormat="1" x14ac:dyDescent="0.3"/>
    <row r="88" s="10" customFormat="1" x14ac:dyDescent="0.3"/>
    <row r="89" s="10" customFormat="1" x14ac:dyDescent="0.3"/>
    <row r="90" s="10" customFormat="1" x14ac:dyDescent="0.3"/>
    <row r="91" s="10" customFormat="1" x14ac:dyDescent="0.3"/>
    <row r="92" s="10" customFormat="1" x14ac:dyDescent="0.3"/>
    <row r="93" s="10" customFormat="1" x14ac:dyDescent="0.3"/>
    <row r="94" s="10" customFormat="1" x14ac:dyDescent="0.3"/>
    <row r="95" s="10" customFormat="1" x14ac:dyDescent="0.3"/>
    <row r="96" s="10" customFormat="1" x14ac:dyDescent="0.3"/>
    <row r="97" s="10" customFormat="1" x14ac:dyDescent="0.3"/>
    <row r="98" s="10" customFormat="1" x14ac:dyDescent="0.3"/>
    <row r="99" s="10" customFormat="1" x14ac:dyDescent="0.3"/>
    <row r="100" s="10" customFormat="1" x14ac:dyDescent="0.3"/>
    <row r="101" s="10" customFormat="1" x14ac:dyDescent="0.3"/>
    <row r="102" s="10" customFormat="1" x14ac:dyDescent="0.3"/>
    <row r="103" s="10" customFormat="1" x14ac:dyDescent="0.3"/>
    <row r="104" s="10" customFormat="1" x14ac:dyDescent="0.3"/>
    <row r="105" s="10" customFormat="1" x14ac:dyDescent="0.3"/>
    <row r="106" s="10" customFormat="1" x14ac:dyDescent="0.3"/>
    <row r="107" s="10" customFormat="1" x14ac:dyDescent="0.3"/>
    <row r="108" s="10" customFormat="1" x14ac:dyDescent="0.3"/>
    <row r="109" s="10" customFormat="1" x14ac:dyDescent="0.3"/>
    <row r="110" s="10" customFormat="1" x14ac:dyDescent="0.3"/>
    <row r="111" s="10" customFormat="1" x14ac:dyDescent="0.3"/>
    <row r="112" s="10" customFormat="1" x14ac:dyDescent="0.3"/>
    <row r="113" s="10" customFormat="1" x14ac:dyDescent="0.3"/>
    <row r="114" s="10" customFormat="1" x14ac:dyDescent="0.3"/>
    <row r="115" s="10" customFormat="1" x14ac:dyDescent="0.3"/>
    <row r="116" s="10" customFormat="1" x14ac:dyDescent="0.3"/>
    <row r="117" s="10" customFormat="1" x14ac:dyDescent="0.3"/>
    <row r="118" s="10" customFormat="1" x14ac:dyDescent="0.3"/>
    <row r="119" s="10" customFormat="1" x14ac:dyDescent="0.3"/>
    <row r="120" s="10" customFormat="1" x14ac:dyDescent="0.3"/>
    <row r="121" s="10" customFormat="1" x14ac:dyDescent="0.3"/>
    <row r="122" s="10" customFormat="1" x14ac:dyDescent="0.3"/>
    <row r="123" s="10" customFormat="1" x14ac:dyDescent="0.3"/>
    <row r="124" s="10" customFormat="1" x14ac:dyDescent="0.3"/>
    <row r="125" s="10" customFormat="1" x14ac:dyDescent="0.3"/>
    <row r="126" s="10" customFormat="1" x14ac:dyDescent="0.3"/>
    <row r="127" s="10" customFormat="1" x14ac:dyDescent="0.3"/>
    <row r="128" s="10" customFormat="1" x14ac:dyDescent="0.3"/>
    <row r="129" s="10" customFormat="1" x14ac:dyDescent="0.3"/>
    <row r="130" s="10" customFormat="1" x14ac:dyDescent="0.3"/>
    <row r="131" s="10" customFormat="1" x14ac:dyDescent="0.3"/>
    <row r="132" s="10" customFormat="1" x14ac:dyDescent="0.3"/>
    <row r="133" s="10" customFormat="1" x14ac:dyDescent="0.3"/>
    <row r="134" s="10" customFormat="1" x14ac:dyDescent="0.3"/>
    <row r="135" s="10" customFormat="1" x14ac:dyDescent="0.3"/>
    <row r="136" s="10" customFormat="1" x14ac:dyDescent="0.3"/>
    <row r="137" s="10" customFormat="1" x14ac:dyDescent="0.3"/>
    <row r="138" s="10" customFormat="1" x14ac:dyDescent="0.3"/>
    <row r="139" s="10" customFormat="1" x14ac:dyDescent="0.3"/>
    <row r="140" s="10" customFormat="1" x14ac:dyDescent="0.3"/>
    <row r="141" s="10" customFormat="1" x14ac:dyDescent="0.3"/>
    <row r="142" s="10" customFormat="1" x14ac:dyDescent="0.3"/>
    <row r="143" s="10" customFormat="1" x14ac:dyDescent="0.3"/>
    <row r="144" s="10" customFormat="1" x14ac:dyDescent="0.3"/>
    <row r="145" s="10" customFormat="1" x14ac:dyDescent="0.3"/>
    <row r="146" s="10" customFormat="1" x14ac:dyDescent="0.3"/>
    <row r="147" s="10" customFormat="1" x14ac:dyDescent="0.3"/>
    <row r="148" s="10" customFormat="1" x14ac:dyDescent="0.3"/>
    <row r="149" s="10" customFormat="1" x14ac:dyDescent="0.3"/>
    <row r="150" s="10" customFormat="1" x14ac:dyDescent="0.3"/>
    <row r="151" s="10" customFormat="1" x14ac:dyDescent="0.3"/>
    <row r="152" s="10" customFormat="1" x14ac:dyDescent="0.3"/>
    <row r="153" s="10" customFormat="1" x14ac:dyDescent="0.3"/>
    <row r="154" s="10" customFormat="1" x14ac:dyDescent="0.3"/>
    <row r="155" s="10" customFormat="1" x14ac:dyDescent="0.3"/>
    <row r="156" s="10" customFormat="1" x14ac:dyDescent="0.3"/>
    <row r="157" s="10" customFormat="1" x14ac:dyDescent="0.3"/>
    <row r="158" s="10" customFormat="1" x14ac:dyDescent="0.3"/>
    <row r="159" s="10" customFormat="1" x14ac:dyDescent="0.3"/>
    <row r="160" s="10" customFormat="1" x14ac:dyDescent="0.3"/>
    <row r="161" s="10" customFormat="1" x14ac:dyDescent="0.3"/>
    <row r="162" s="10" customFormat="1" x14ac:dyDescent="0.3"/>
    <row r="163" s="10" customFormat="1" x14ac:dyDescent="0.3"/>
    <row r="164" s="10" customFormat="1" x14ac:dyDescent="0.3"/>
    <row r="165" s="10" customFormat="1" x14ac:dyDescent="0.3"/>
    <row r="166" s="10" customFormat="1" x14ac:dyDescent="0.3"/>
    <row r="167" s="10" customFormat="1" x14ac:dyDescent="0.3"/>
    <row r="168" s="10" customFormat="1" x14ac:dyDescent="0.3"/>
    <row r="169" s="10" customFormat="1" x14ac:dyDescent="0.3"/>
    <row r="170" s="10" customFormat="1" x14ac:dyDescent="0.3"/>
    <row r="171" s="10" customFormat="1" x14ac:dyDescent="0.3"/>
    <row r="172" s="10" customFormat="1" x14ac:dyDescent="0.3"/>
    <row r="173" s="10" customFormat="1" x14ac:dyDescent="0.3"/>
    <row r="174" s="10" customFormat="1" x14ac:dyDescent="0.3"/>
    <row r="175" s="10" customFormat="1" x14ac:dyDescent="0.3"/>
    <row r="176" s="10" customFormat="1" x14ac:dyDescent="0.3"/>
    <row r="177" s="10" customFormat="1" x14ac:dyDescent="0.3"/>
    <row r="178" s="10" customFormat="1" x14ac:dyDescent="0.3"/>
    <row r="179" s="10" customFormat="1" x14ac:dyDescent="0.3"/>
    <row r="180" s="10" customFormat="1" x14ac:dyDescent="0.3"/>
    <row r="181" s="10" customFormat="1" x14ac:dyDescent="0.3"/>
    <row r="182" s="10" customFormat="1" x14ac:dyDescent="0.3"/>
    <row r="183" s="10" customFormat="1" x14ac:dyDescent="0.3"/>
    <row r="184" s="10" customFormat="1" x14ac:dyDescent="0.3"/>
    <row r="185" s="10" customFormat="1" x14ac:dyDescent="0.3"/>
    <row r="186" s="10" customFormat="1" x14ac:dyDescent="0.3"/>
    <row r="187" s="10" customFormat="1" x14ac:dyDescent="0.3"/>
    <row r="188" s="10" customFormat="1" x14ac:dyDescent="0.3"/>
    <row r="189" s="10" customFormat="1" x14ac:dyDescent="0.3"/>
    <row r="190" s="10" customFormat="1" x14ac:dyDescent="0.3"/>
    <row r="191" s="10" customFormat="1" x14ac:dyDescent="0.3"/>
    <row r="192" s="10" customFormat="1" x14ac:dyDescent="0.3"/>
    <row r="193" s="10" customFormat="1" x14ac:dyDescent="0.3"/>
    <row r="194" s="10" customFormat="1" x14ac:dyDescent="0.3"/>
    <row r="195" s="10" customFormat="1" x14ac:dyDescent="0.3"/>
    <row r="196" s="10" customFormat="1" x14ac:dyDescent="0.3"/>
    <row r="197" s="10" customFormat="1" x14ac:dyDescent="0.3"/>
    <row r="198" s="10" customFormat="1" x14ac:dyDescent="0.3"/>
    <row r="199" s="10" customFormat="1" x14ac:dyDescent="0.3"/>
    <row r="200" s="10" customFormat="1" x14ac:dyDescent="0.3"/>
    <row r="201" s="10" customFormat="1" x14ac:dyDescent="0.3"/>
    <row r="202" s="10" customFormat="1" x14ac:dyDescent="0.3"/>
    <row r="203" s="10" customFormat="1" x14ac:dyDescent="0.3"/>
    <row r="204" s="10" customFormat="1" x14ac:dyDescent="0.3"/>
    <row r="205" s="10" customFormat="1" x14ac:dyDescent="0.3"/>
    <row r="206" s="10" customFormat="1" x14ac:dyDescent="0.3"/>
    <row r="207" s="10" customFormat="1" x14ac:dyDescent="0.3"/>
    <row r="208" s="10" customFormat="1" x14ac:dyDescent="0.3"/>
    <row r="209" s="10" customFormat="1" x14ac:dyDescent="0.3"/>
    <row r="210" s="10" customFormat="1" x14ac:dyDescent="0.3"/>
    <row r="211" s="10" customFormat="1" x14ac:dyDescent="0.3"/>
    <row r="212" s="10" customFormat="1" x14ac:dyDescent="0.3"/>
    <row r="213" s="10" customFormat="1" x14ac:dyDescent="0.3"/>
    <row r="214" s="10" customFormat="1" x14ac:dyDescent="0.3"/>
    <row r="215" s="10" customFormat="1" x14ac:dyDescent="0.3"/>
    <row r="216" s="10" customFormat="1" x14ac:dyDescent="0.3"/>
    <row r="217" s="10" customFormat="1" x14ac:dyDescent="0.3"/>
    <row r="218" s="10" customFormat="1" x14ac:dyDescent="0.3"/>
    <row r="219" s="10" customFormat="1" x14ac:dyDescent="0.3"/>
    <row r="220" s="10" customFormat="1" x14ac:dyDescent="0.3"/>
    <row r="221" s="10" customFormat="1" x14ac:dyDescent="0.3"/>
    <row r="222" s="10" customFormat="1" x14ac:dyDescent="0.3"/>
    <row r="223" s="10" customFormat="1" x14ac:dyDescent="0.3"/>
    <row r="224" s="10" customFormat="1" x14ac:dyDescent="0.3"/>
    <row r="225" s="10" customFormat="1" x14ac:dyDescent="0.3"/>
    <row r="226" s="10" customFormat="1" x14ac:dyDescent="0.3"/>
    <row r="227" s="10" customFormat="1" x14ac:dyDescent="0.3"/>
    <row r="228" s="10" customFormat="1" x14ac:dyDescent="0.3"/>
    <row r="229" s="10" customFormat="1" x14ac:dyDescent="0.3"/>
    <row r="230" s="10" customFormat="1" x14ac:dyDescent="0.3"/>
    <row r="231" s="10" customFormat="1" x14ac:dyDescent="0.3"/>
    <row r="232" s="10" customFormat="1" x14ac:dyDescent="0.3"/>
    <row r="233" s="10" customFormat="1" x14ac:dyDescent="0.3"/>
    <row r="234" s="10" customFormat="1" x14ac:dyDescent="0.3"/>
    <row r="235" s="10" customFormat="1" x14ac:dyDescent="0.3"/>
    <row r="236" s="10" customFormat="1" x14ac:dyDescent="0.3"/>
    <row r="237" s="10" customFormat="1" x14ac:dyDescent="0.3"/>
    <row r="238" s="10" customFormat="1" x14ac:dyDescent="0.3"/>
    <row r="239" s="10" customFormat="1" x14ac:dyDescent="0.3"/>
    <row r="240" s="10" customFormat="1" x14ac:dyDescent="0.3"/>
    <row r="241" s="10" customFormat="1" x14ac:dyDescent="0.3"/>
    <row r="242" s="10" customFormat="1" x14ac:dyDescent="0.3"/>
    <row r="243" s="10" customFormat="1" x14ac:dyDescent="0.3"/>
    <row r="244" s="10" customFormat="1" x14ac:dyDescent="0.3"/>
    <row r="245" s="10" customFormat="1" x14ac:dyDescent="0.3"/>
    <row r="246" s="10" customFormat="1" x14ac:dyDescent="0.3"/>
    <row r="247" s="10" customFormat="1" x14ac:dyDescent="0.3"/>
    <row r="248" s="10" customFormat="1" x14ac:dyDescent="0.3"/>
    <row r="249" s="10" customFormat="1" x14ac:dyDescent="0.3"/>
    <row r="250" s="10" customFormat="1" x14ac:dyDescent="0.3"/>
    <row r="251" s="10" customFormat="1" x14ac:dyDescent="0.3"/>
    <row r="252" s="10" customFormat="1" x14ac:dyDescent="0.3"/>
    <row r="253" s="10" customFormat="1" x14ac:dyDescent="0.3"/>
    <row r="254" s="10" customFormat="1" x14ac:dyDescent="0.3"/>
    <row r="255" s="10" customFormat="1" x14ac:dyDescent="0.3"/>
    <row r="256" s="10" customFormat="1" x14ac:dyDescent="0.3"/>
    <row r="257" s="10" customFormat="1" x14ac:dyDescent="0.3"/>
    <row r="258" s="10" customFormat="1" x14ac:dyDescent="0.3"/>
    <row r="259" s="10" customFormat="1" x14ac:dyDescent="0.3"/>
    <row r="260" s="10" customFormat="1" x14ac:dyDescent="0.3"/>
    <row r="261" s="10" customFormat="1" x14ac:dyDescent="0.3"/>
    <row r="262" s="10" customFormat="1" x14ac:dyDescent="0.3"/>
    <row r="263" s="10" customFormat="1" x14ac:dyDescent="0.3"/>
    <row r="264" s="10" customFormat="1" x14ac:dyDescent="0.3"/>
    <row r="265" s="10" customFormat="1" x14ac:dyDescent="0.3"/>
    <row r="266" s="10" customFormat="1" x14ac:dyDescent="0.3"/>
    <row r="267" s="10" customFormat="1" x14ac:dyDescent="0.3"/>
    <row r="268" s="10" customFormat="1" x14ac:dyDescent="0.3"/>
    <row r="269" s="10" customFormat="1" x14ac:dyDescent="0.3"/>
    <row r="270" s="10" customFormat="1" x14ac:dyDescent="0.3"/>
    <row r="271" s="10" customFormat="1" x14ac:dyDescent="0.3"/>
    <row r="272" s="10" customFormat="1" x14ac:dyDescent="0.3"/>
    <row r="273" s="10" customFormat="1" x14ac:dyDescent="0.3"/>
    <row r="274" s="10" customFormat="1" x14ac:dyDescent="0.3"/>
    <row r="275" s="10" customFormat="1" x14ac:dyDescent="0.3"/>
    <row r="276" s="10" customFormat="1" x14ac:dyDescent="0.3"/>
    <row r="277" s="10" customFormat="1" x14ac:dyDescent="0.3"/>
    <row r="278" s="10" customFormat="1" x14ac:dyDescent="0.3"/>
    <row r="279" s="10" customFormat="1" x14ac:dyDescent="0.3"/>
    <row r="280" s="10" customFormat="1" x14ac:dyDescent="0.3"/>
    <row r="281" s="10" customFormat="1" x14ac:dyDescent="0.3"/>
    <row r="282" s="10" customFormat="1" x14ac:dyDescent="0.3"/>
    <row r="283" s="10" customFormat="1" x14ac:dyDescent="0.3"/>
    <row r="284" s="10" customFormat="1" x14ac:dyDescent="0.3"/>
    <row r="285" s="10" customFormat="1" x14ac:dyDescent="0.3"/>
    <row r="286" s="10" customFormat="1" x14ac:dyDescent="0.3"/>
    <row r="287" s="10" customFormat="1" x14ac:dyDescent="0.3"/>
    <row r="288" s="10" customFormat="1" x14ac:dyDescent="0.3"/>
    <row r="289" s="10" customFormat="1" x14ac:dyDescent="0.3"/>
    <row r="290" s="10" customFormat="1" x14ac:dyDescent="0.3"/>
    <row r="291" s="10" customFormat="1" x14ac:dyDescent="0.3"/>
    <row r="292" s="10" customFormat="1" x14ac:dyDescent="0.3"/>
    <row r="293" s="10" customFormat="1" x14ac:dyDescent="0.3"/>
    <row r="294" s="10" customFormat="1" x14ac:dyDescent="0.3"/>
    <row r="295" s="10" customFormat="1" x14ac:dyDescent="0.3"/>
    <row r="296" s="10" customFormat="1" x14ac:dyDescent="0.3"/>
    <row r="297" s="10" customFormat="1" x14ac:dyDescent="0.3"/>
    <row r="298" s="10" customFormat="1" x14ac:dyDescent="0.3"/>
    <row r="299" s="10" customFormat="1" x14ac:dyDescent="0.3"/>
    <row r="300" s="10" customFormat="1" x14ac:dyDescent="0.3"/>
    <row r="301" s="10" customFormat="1" x14ac:dyDescent="0.3"/>
    <row r="302" s="10" customFormat="1" x14ac:dyDescent="0.3"/>
    <row r="303" s="10" customFormat="1" x14ac:dyDescent="0.3"/>
    <row r="304" s="10" customFormat="1" x14ac:dyDescent="0.3"/>
    <row r="305" s="10" customFormat="1" x14ac:dyDescent="0.3"/>
    <row r="306" s="10" customFormat="1" x14ac:dyDescent="0.3"/>
    <row r="307" s="10" customFormat="1" x14ac:dyDescent="0.3"/>
    <row r="308" s="10" customFormat="1" x14ac:dyDescent="0.3"/>
    <row r="309" s="10" customFormat="1" x14ac:dyDescent="0.3"/>
    <row r="310" s="10" customFormat="1" x14ac:dyDescent="0.3"/>
    <row r="311" s="10" customFormat="1" x14ac:dyDescent="0.3"/>
    <row r="312" s="10" customFormat="1" x14ac:dyDescent="0.3"/>
    <row r="313" s="10" customFormat="1" x14ac:dyDescent="0.3"/>
    <row r="314" s="10" customFormat="1" x14ac:dyDescent="0.3"/>
    <row r="315" s="10" customFormat="1" x14ac:dyDescent="0.3"/>
    <row r="316" s="10" customFormat="1" x14ac:dyDescent="0.3"/>
    <row r="317" s="10" customFormat="1" x14ac:dyDescent="0.3"/>
    <row r="318" s="10" customFormat="1" x14ac:dyDescent="0.3"/>
    <row r="319" s="10" customFormat="1" x14ac:dyDescent="0.3"/>
    <row r="320" s="10" customFormat="1" x14ac:dyDescent="0.3"/>
    <row r="321" s="10" customFormat="1" x14ac:dyDescent="0.3"/>
    <row r="322" s="10" customFormat="1" x14ac:dyDescent="0.3"/>
    <row r="323" s="10" customFormat="1" x14ac:dyDescent="0.3"/>
    <row r="324" s="10" customFormat="1" x14ac:dyDescent="0.3"/>
    <row r="325" s="10" customFormat="1" x14ac:dyDescent="0.3"/>
    <row r="326" s="10" customFormat="1" x14ac:dyDescent="0.3"/>
    <row r="327" s="10" customFormat="1" x14ac:dyDescent="0.3"/>
    <row r="328" s="10" customFormat="1" x14ac:dyDescent="0.3"/>
    <row r="329" s="10" customFormat="1" x14ac:dyDescent="0.3"/>
    <row r="330" s="10" customFormat="1" x14ac:dyDescent="0.3"/>
    <row r="331" s="10" customFormat="1" x14ac:dyDescent="0.3"/>
    <row r="332" s="10" customFormat="1" x14ac:dyDescent="0.3"/>
    <row r="333" s="10" customFormat="1" x14ac:dyDescent="0.3"/>
    <row r="334" s="10" customFormat="1" x14ac:dyDescent="0.3"/>
    <row r="335" s="10" customFormat="1" x14ac:dyDescent="0.3"/>
    <row r="336" s="10" customFormat="1" x14ac:dyDescent="0.3"/>
    <row r="337" s="10" customFormat="1" x14ac:dyDescent="0.3"/>
    <row r="338" s="10" customFormat="1" x14ac:dyDescent="0.3"/>
    <row r="339" s="10" customFormat="1" x14ac:dyDescent="0.3"/>
    <row r="340" s="10" customFormat="1" x14ac:dyDescent="0.3"/>
    <row r="341" s="10" customFormat="1" x14ac:dyDescent="0.3"/>
    <row r="342" s="10" customFormat="1" x14ac:dyDescent="0.3"/>
    <row r="343" s="10" customFormat="1" x14ac:dyDescent="0.3"/>
    <row r="344" s="10" customFormat="1" x14ac:dyDescent="0.3"/>
    <row r="345" s="10" customFormat="1" x14ac:dyDescent="0.3"/>
    <row r="346" s="10" customFormat="1" x14ac:dyDescent="0.3"/>
    <row r="347" s="10" customFormat="1" x14ac:dyDescent="0.3"/>
    <row r="348" s="10" customFormat="1" x14ac:dyDescent="0.3"/>
    <row r="349" s="10" customFormat="1" x14ac:dyDescent="0.3"/>
    <row r="350" s="10" customFormat="1" x14ac:dyDescent="0.3"/>
    <row r="351" s="10" customFormat="1" x14ac:dyDescent="0.3"/>
    <row r="352" s="10" customFormat="1" x14ac:dyDescent="0.3"/>
    <row r="353" s="10" customFormat="1" x14ac:dyDescent="0.3"/>
    <row r="354" s="10" customFormat="1" x14ac:dyDescent="0.3"/>
    <row r="355" s="10" customFormat="1" x14ac:dyDescent="0.3"/>
    <row r="356" s="10" customFormat="1" x14ac:dyDescent="0.3"/>
    <row r="357" s="10" customFormat="1" x14ac:dyDescent="0.3"/>
    <row r="358" s="10" customFormat="1" x14ac:dyDescent="0.3"/>
    <row r="359" s="10" customFormat="1" x14ac:dyDescent="0.3"/>
    <row r="360" s="10" customFormat="1" x14ac:dyDescent="0.3"/>
    <row r="361" s="10" customFormat="1" x14ac:dyDescent="0.3"/>
    <row r="362" s="10" customFormat="1" x14ac:dyDescent="0.3"/>
    <row r="363" s="10" customFormat="1" x14ac:dyDescent="0.3"/>
    <row r="364" s="10" customFormat="1" x14ac:dyDescent="0.3"/>
    <row r="365" s="10" customFormat="1" x14ac:dyDescent="0.3"/>
    <row r="366" s="10" customFormat="1" x14ac:dyDescent="0.3"/>
    <row r="367" s="10" customFormat="1" x14ac:dyDescent="0.3"/>
    <row r="368" s="10" customFormat="1" x14ac:dyDescent="0.3"/>
    <row r="369" s="10" customFormat="1" x14ac:dyDescent="0.3"/>
    <row r="370" s="10" customFormat="1" x14ac:dyDescent="0.3"/>
    <row r="371" s="10" customFormat="1" x14ac:dyDescent="0.3"/>
    <row r="372" s="10" customFormat="1" x14ac:dyDescent="0.3"/>
    <row r="373" s="10" customFormat="1" x14ac:dyDescent="0.3"/>
    <row r="374" s="10" customFormat="1" x14ac:dyDescent="0.3"/>
    <row r="375" s="10" customFormat="1" x14ac:dyDescent="0.3"/>
    <row r="376" s="10" customFormat="1" x14ac:dyDescent="0.3"/>
    <row r="377" s="10" customFormat="1" x14ac:dyDescent="0.3"/>
    <row r="378" s="10" customFormat="1" x14ac:dyDescent="0.3"/>
    <row r="379" s="10" customFormat="1" x14ac:dyDescent="0.3"/>
    <row r="380" s="10" customFormat="1" x14ac:dyDescent="0.3"/>
    <row r="381" s="10" customFormat="1" x14ac:dyDescent="0.3"/>
    <row r="382" s="10" customFormat="1" x14ac:dyDescent="0.3"/>
    <row r="383" s="10" customFormat="1" x14ac:dyDescent="0.3"/>
    <row r="384" s="10" customFormat="1" x14ac:dyDescent="0.3"/>
    <row r="385" s="10" customFormat="1" x14ac:dyDescent="0.3"/>
    <row r="386" s="10" customFormat="1" x14ac:dyDescent="0.3"/>
    <row r="387" s="10" customFormat="1" x14ac:dyDescent="0.3"/>
    <row r="388" s="10" customFormat="1" x14ac:dyDescent="0.3"/>
    <row r="389" s="10" customFormat="1" x14ac:dyDescent="0.3"/>
    <row r="390" s="10" customFormat="1" x14ac:dyDescent="0.3"/>
    <row r="391" s="10" customFormat="1" x14ac:dyDescent="0.3"/>
    <row r="392" s="10" customFormat="1" x14ac:dyDescent="0.3"/>
    <row r="393" s="10" customFormat="1" x14ac:dyDescent="0.3"/>
    <row r="394" s="10" customFormat="1" x14ac:dyDescent="0.3"/>
    <row r="395" s="10" customFormat="1" x14ac:dyDescent="0.3"/>
    <row r="396" s="10" customFormat="1" x14ac:dyDescent="0.3"/>
    <row r="397" s="10" customFormat="1" x14ac:dyDescent="0.3"/>
    <row r="398" s="10" customFormat="1" x14ac:dyDescent="0.3"/>
    <row r="399" s="10" customFormat="1" x14ac:dyDescent="0.3"/>
    <row r="400" s="10" customFormat="1" x14ac:dyDescent="0.3"/>
    <row r="401" s="10" customFormat="1" x14ac:dyDescent="0.3"/>
    <row r="402" s="10" customFormat="1" x14ac:dyDescent="0.3"/>
    <row r="403" s="10" customFormat="1" x14ac:dyDescent="0.3"/>
    <row r="404" s="10" customFormat="1" x14ac:dyDescent="0.3"/>
    <row r="405" s="10" customFormat="1" x14ac:dyDescent="0.3"/>
    <row r="406" s="10" customFormat="1" x14ac:dyDescent="0.3"/>
    <row r="407" s="10" customFormat="1" x14ac:dyDescent="0.3"/>
    <row r="408" s="10" customFormat="1" x14ac:dyDescent="0.3"/>
    <row r="409" s="10" customFormat="1" x14ac:dyDescent="0.3"/>
    <row r="410" s="10" customFormat="1" x14ac:dyDescent="0.3"/>
    <row r="411" s="10" customFormat="1" x14ac:dyDescent="0.3"/>
    <row r="412" s="10" customFormat="1" x14ac:dyDescent="0.3"/>
    <row r="413" s="10" customFormat="1" x14ac:dyDescent="0.3"/>
    <row r="414" s="10" customFormat="1" x14ac:dyDescent="0.3"/>
    <row r="415" s="10" customFormat="1" x14ac:dyDescent="0.3"/>
    <row r="416" s="10" customFormat="1" x14ac:dyDescent="0.3"/>
    <row r="417" s="10" customFormat="1" x14ac:dyDescent="0.3"/>
    <row r="418" s="10" customFormat="1" x14ac:dyDescent="0.3"/>
    <row r="419" s="10" customFormat="1" x14ac:dyDescent="0.3"/>
    <row r="420" s="10" customFormat="1" x14ac:dyDescent="0.3"/>
    <row r="421" s="10" customFormat="1" x14ac:dyDescent="0.3"/>
    <row r="422" s="10" customFormat="1" x14ac:dyDescent="0.3"/>
    <row r="423" s="10" customFormat="1" x14ac:dyDescent="0.3"/>
    <row r="424" s="10" customFormat="1" x14ac:dyDescent="0.3"/>
    <row r="425" s="10" customFormat="1" x14ac:dyDescent="0.3"/>
    <row r="426" s="10" customFormat="1" x14ac:dyDescent="0.3"/>
    <row r="427" s="10" customFormat="1" x14ac:dyDescent="0.3"/>
    <row r="428" s="10" customFormat="1" x14ac:dyDescent="0.3"/>
    <row r="429" s="10" customFormat="1" x14ac:dyDescent="0.3"/>
    <row r="430" s="10" customFormat="1" x14ac:dyDescent="0.3"/>
    <row r="431" s="10" customFormat="1" x14ac:dyDescent="0.3"/>
    <row r="432" s="10" customFormat="1" x14ac:dyDescent="0.3"/>
    <row r="433" s="10" customFormat="1" x14ac:dyDescent="0.3"/>
    <row r="434" s="10" customFormat="1" x14ac:dyDescent="0.3"/>
    <row r="435" s="10" customFormat="1" x14ac:dyDescent="0.3"/>
    <row r="436" s="10" customFormat="1" x14ac:dyDescent="0.3"/>
    <row r="437" s="10" customFormat="1" x14ac:dyDescent="0.3"/>
    <row r="438" s="10" customFormat="1" x14ac:dyDescent="0.3"/>
    <row r="439" s="10" customFormat="1" x14ac:dyDescent="0.3"/>
    <row r="440" s="10" customFormat="1" x14ac:dyDescent="0.3"/>
    <row r="441" s="10" customFormat="1" x14ac:dyDescent="0.3"/>
    <row r="442" s="10" customFormat="1" x14ac:dyDescent="0.3"/>
    <row r="443" s="10" customFormat="1" x14ac:dyDescent="0.3"/>
    <row r="444" s="10" customFormat="1" x14ac:dyDescent="0.3"/>
    <row r="445" s="10" customFormat="1" x14ac:dyDescent="0.3"/>
    <row r="446" s="10" customFormat="1" x14ac:dyDescent="0.3"/>
    <row r="447" s="10" customFormat="1" x14ac:dyDescent="0.3"/>
    <row r="448" s="10" customFormat="1" x14ac:dyDescent="0.3"/>
    <row r="449" s="10" customFormat="1" x14ac:dyDescent="0.3"/>
    <row r="450" s="10" customFormat="1" x14ac:dyDescent="0.3"/>
    <row r="451" s="10" customFormat="1" x14ac:dyDescent="0.3"/>
    <row r="452" s="10" customFormat="1" x14ac:dyDescent="0.3"/>
    <row r="453" s="10" customFormat="1" x14ac:dyDescent="0.3"/>
    <row r="454" s="10" customFormat="1" x14ac:dyDescent="0.3"/>
    <row r="455" s="10" customFormat="1" x14ac:dyDescent="0.3"/>
    <row r="456" s="10" customFormat="1" x14ac:dyDescent="0.3"/>
    <row r="457" s="10" customFormat="1" x14ac:dyDescent="0.3"/>
    <row r="458" s="10" customFormat="1" x14ac:dyDescent="0.3"/>
    <row r="459" s="10" customFormat="1" x14ac:dyDescent="0.3"/>
    <row r="460" s="10" customFormat="1" x14ac:dyDescent="0.3"/>
    <row r="461" s="10" customFormat="1" x14ac:dyDescent="0.3"/>
    <row r="462" s="10" customFormat="1" x14ac:dyDescent="0.3"/>
    <row r="463" s="10" customFormat="1" x14ac:dyDescent="0.3"/>
    <row r="464" s="10" customFormat="1" x14ac:dyDescent="0.3"/>
    <row r="465" s="10" customFormat="1" x14ac:dyDescent="0.3"/>
    <row r="466" s="10" customFormat="1" x14ac:dyDescent="0.3"/>
    <row r="467" s="10" customFormat="1" x14ac:dyDescent="0.3"/>
    <row r="468" s="10" customFormat="1" x14ac:dyDescent="0.3"/>
    <row r="469" s="10" customFormat="1" x14ac:dyDescent="0.3"/>
    <row r="470" s="10" customFormat="1" x14ac:dyDescent="0.3"/>
    <row r="471" s="10" customFormat="1" x14ac:dyDescent="0.3"/>
    <row r="472" s="10" customFormat="1" x14ac:dyDescent="0.3"/>
    <row r="473" s="10" customFormat="1" x14ac:dyDescent="0.3"/>
    <row r="474" s="10" customFormat="1" x14ac:dyDescent="0.3"/>
    <row r="475" s="10" customFormat="1" x14ac:dyDescent="0.3"/>
    <row r="476" s="10" customFormat="1" x14ac:dyDescent="0.3"/>
    <row r="477" s="10" customFormat="1" x14ac:dyDescent="0.3"/>
    <row r="478" s="10" customFormat="1" x14ac:dyDescent="0.3"/>
    <row r="479" s="10" customFormat="1" x14ac:dyDescent="0.3"/>
    <row r="480" s="10" customFormat="1" x14ac:dyDescent="0.3"/>
    <row r="481" s="10" customFormat="1" x14ac:dyDescent="0.3"/>
    <row r="482" s="10" customFormat="1" x14ac:dyDescent="0.3"/>
    <row r="483" s="10" customFormat="1" x14ac:dyDescent="0.3"/>
    <row r="484" s="10" customFormat="1" x14ac:dyDescent="0.3"/>
    <row r="485" s="10" customFormat="1" x14ac:dyDescent="0.3"/>
    <row r="486" s="10" customFormat="1" x14ac:dyDescent="0.3"/>
    <row r="487" s="10" customFormat="1" x14ac:dyDescent="0.3"/>
    <row r="488" s="10" customFormat="1" x14ac:dyDescent="0.3"/>
    <row r="489" s="10" customFormat="1" x14ac:dyDescent="0.3"/>
    <row r="490" s="10" customFormat="1" x14ac:dyDescent="0.3"/>
    <row r="491" s="10" customFormat="1" x14ac:dyDescent="0.3"/>
    <row r="492" s="10" customFormat="1" x14ac:dyDescent="0.3"/>
    <row r="493" s="10" customFormat="1" x14ac:dyDescent="0.3"/>
    <row r="494" s="10" customFormat="1" x14ac:dyDescent="0.3"/>
    <row r="495" s="10" customFormat="1" x14ac:dyDescent="0.3"/>
    <row r="496" s="10" customFormat="1" x14ac:dyDescent="0.3"/>
    <row r="497" s="10" customFormat="1" x14ac:dyDescent="0.3"/>
    <row r="498" s="10" customFormat="1" x14ac:dyDescent="0.3"/>
    <row r="499" s="10" customFormat="1" x14ac:dyDescent="0.3"/>
    <row r="500" s="10" customFormat="1" x14ac:dyDescent="0.3"/>
    <row r="501" s="10" customFormat="1" x14ac:dyDescent="0.3"/>
    <row r="502" s="10" customFormat="1" x14ac:dyDescent="0.3"/>
    <row r="503" s="10" customFormat="1" x14ac:dyDescent="0.3"/>
    <row r="504" s="10" customFormat="1" x14ac:dyDescent="0.3"/>
    <row r="505" s="10" customFormat="1" x14ac:dyDescent="0.3"/>
    <row r="506" s="10" customFormat="1" x14ac:dyDescent="0.3"/>
    <row r="507" s="10" customFormat="1" x14ac:dyDescent="0.3"/>
    <row r="508" s="10" customFormat="1" x14ac:dyDescent="0.3"/>
    <row r="509" s="10" customFormat="1" x14ac:dyDescent="0.3"/>
    <row r="510" s="10" customFormat="1" x14ac:dyDescent="0.3"/>
    <row r="511" s="10" customFormat="1" x14ac:dyDescent="0.3"/>
    <row r="512" s="10" customFormat="1" x14ac:dyDescent="0.3"/>
    <row r="513" s="10" customFormat="1" x14ac:dyDescent="0.3"/>
    <row r="514" s="10" customFormat="1" x14ac:dyDescent="0.3"/>
    <row r="515" s="10" customFormat="1" x14ac:dyDescent="0.3"/>
    <row r="516" s="10" customFormat="1" x14ac:dyDescent="0.3"/>
    <row r="517" s="10" customFormat="1" x14ac:dyDescent="0.3"/>
    <row r="518" s="10" customFormat="1" x14ac:dyDescent="0.3"/>
    <row r="519" s="10" customFormat="1" x14ac:dyDescent="0.3"/>
    <row r="520" s="10" customFormat="1" x14ac:dyDescent="0.3"/>
    <row r="521" s="10" customFormat="1" x14ac:dyDescent="0.3"/>
    <row r="522" s="10" customFormat="1" x14ac:dyDescent="0.3"/>
    <row r="523" s="10" customFormat="1" x14ac:dyDescent="0.3"/>
    <row r="524" s="10" customFormat="1" x14ac:dyDescent="0.3"/>
    <row r="525" s="10" customFormat="1" x14ac:dyDescent="0.3"/>
    <row r="526" s="10" customFormat="1" x14ac:dyDescent="0.3"/>
    <row r="527" s="10" customFormat="1" x14ac:dyDescent="0.3"/>
    <row r="528" s="10" customFormat="1" x14ac:dyDescent="0.3"/>
    <row r="529" s="10" customFormat="1" x14ac:dyDescent="0.3"/>
    <row r="530" s="10" customFormat="1" x14ac:dyDescent="0.3"/>
    <row r="531" s="10" customFormat="1" x14ac:dyDescent="0.3"/>
    <row r="532" s="10" customFormat="1" x14ac:dyDescent="0.3"/>
    <row r="533" s="10" customFormat="1" x14ac:dyDescent="0.3"/>
    <row r="534" s="10" customFormat="1" x14ac:dyDescent="0.3"/>
    <row r="535" s="10" customFormat="1" x14ac:dyDescent="0.3"/>
    <row r="536" s="10" customFormat="1" x14ac:dyDescent="0.3"/>
    <row r="537" s="10" customFormat="1" x14ac:dyDescent="0.3"/>
    <row r="538" s="10" customFormat="1" x14ac:dyDescent="0.3"/>
    <row r="539" s="10" customFormat="1" x14ac:dyDescent="0.3"/>
    <row r="540" s="10" customFormat="1" x14ac:dyDescent="0.3"/>
    <row r="541" s="10" customFormat="1" x14ac:dyDescent="0.3"/>
    <row r="542" s="10" customFormat="1" x14ac:dyDescent="0.3"/>
    <row r="543" s="10" customFormat="1" x14ac:dyDescent="0.3"/>
    <row r="544" s="10" customFormat="1" x14ac:dyDescent="0.3"/>
    <row r="545" s="10" customFormat="1" x14ac:dyDescent="0.3"/>
    <row r="546" s="10" customFormat="1" x14ac:dyDescent="0.3"/>
    <row r="547" s="10" customFormat="1" x14ac:dyDescent="0.3"/>
    <row r="548" s="10" customFormat="1" x14ac:dyDescent="0.3"/>
    <row r="549" s="10" customFormat="1" x14ac:dyDescent="0.3"/>
    <row r="550" s="10" customFormat="1" x14ac:dyDescent="0.3"/>
    <row r="551" s="10" customFormat="1" x14ac:dyDescent="0.3"/>
    <row r="552" s="10" customFormat="1" x14ac:dyDescent="0.3"/>
    <row r="553" s="10" customFormat="1" x14ac:dyDescent="0.3"/>
    <row r="554" s="10" customFormat="1" x14ac:dyDescent="0.3"/>
    <row r="555" s="10" customFormat="1" x14ac:dyDescent="0.3"/>
    <row r="556" s="10" customFormat="1" x14ac:dyDescent="0.3"/>
    <row r="557" s="10" customFormat="1" x14ac:dyDescent="0.3"/>
    <row r="558" s="10" customFormat="1" x14ac:dyDescent="0.3"/>
    <row r="559" s="10" customFormat="1" x14ac:dyDescent="0.3"/>
    <row r="560" s="10" customFormat="1" x14ac:dyDescent="0.3"/>
    <row r="561" s="10" customFormat="1" x14ac:dyDescent="0.3"/>
    <row r="562" s="10" customFormat="1" x14ac:dyDescent="0.3"/>
    <row r="563" s="10" customFormat="1" x14ac:dyDescent="0.3"/>
    <row r="564" s="10" customFormat="1" x14ac:dyDescent="0.3"/>
    <row r="565" s="10" customFormat="1" x14ac:dyDescent="0.3"/>
    <row r="566" s="10" customFormat="1" x14ac:dyDescent="0.3"/>
    <row r="567" s="10" customFormat="1" x14ac:dyDescent="0.3"/>
    <row r="568" s="10" customFormat="1" x14ac:dyDescent="0.3"/>
    <row r="569" s="10" customFormat="1" x14ac:dyDescent="0.3"/>
    <row r="570" s="10" customFormat="1" x14ac:dyDescent="0.3"/>
    <row r="571" s="10" customFormat="1" x14ac:dyDescent="0.3"/>
    <row r="572" s="10" customFormat="1" x14ac:dyDescent="0.3"/>
    <row r="573" s="10" customFormat="1" x14ac:dyDescent="0.3"/>
    <row r="574" s="10" customFormat="1" x14ac:dyDescent="0.3"/>
    <row r="575" s="10" customFormat="1" x14ac:dyDescent="0.3"/>
    <row r="576" s="10" customFormat="1" x14ac:dyDescent="0.3"/>
    <row r="577" s="10" customFormat="1" x14ac:dyDescent="0.3"/>
    <row r="578" s="10" customFormat="1" x14ac:dyDescent="0.3"/>
    <row r="579" s="10" customFormat="1" x14ac:dyDescent="0.3"/>
    <row r="580" s="10" customFormat="1" x14ac:dyDescent="0.3"/>
    <row r="581" s="10" customFormat="1" x14ac:dyDescent="0.3"/>
    <row r="582" s="10" customFormat="1" x14ac:dyDescent="0.3"/>
    <row r="583" s="10" customFormat="1" x14ac:dyDescent="0.3"/>
    <row r="584" s="10" customFormat="1" x14ac:dyDescent="0.3"/>
    <row r="585" s="10" customFormat="1" x14ac:dyDescent="0.3"/>
    <row r="586" s="10" customFormat="1" x14ac:dyDescent="0.3"/>
    <row r="587" s="10" customFormat="1" x14ac:dyDescent="0.3"/>
    <row r="588" s="10" customFormat="1" x14ac:dyDescent="0.3"/>
    <row r="589" s="10" customFormat="1" x14ac:dyDescent="0.3"/>
    <row r="590" s="10" customFormat="1" x14ac:dyDescent="0.3"/>
    <row r="591" s="10" customFormat="1" x14ac:dyDescent="0.3"/>
    <row r="592" s="10" customFormat="1" x14ac:dyDescent="0.3"/>
    <row r="593" s="10" customFormat="1" x14ac:dyDescent="0.3"/>
    <row r="594" s="10" customFormat="1" x14ac:dyDescent="0.3"/>
    <row r="595" s="10" customFormat="1" x14ac:dyDescent="0.3"/>
    <row r="596" s="10" customFormat="1" x14ac:dyDescent="0.3"/>
    <row r="597" s="10" customFormat="1" x14ac:dyDescent="0.3"/>
    <row r="598" s="10" customFormat="1" x14ac:dyDescent="0.3"/>
    <row r="599" s="10" customFormat="1" x14ac:dyDescent="0.3"/>
    <row r="600" s="10" customFormat="1" x14ac:dyDescent="0.3"/>
    <row r="601" s="10" customFormat="1" x14ac:dyDescent="0.3"/>
    <row r="602" s="10" customFormat="1" x14ac:dyDescent="0.3"/>
    <row r="603" s="10" customFormat="1" x14ac:dyDescent="0.3"/>
    <row r="604" s="10" customFormat="1" x14ac:dyDescent="0.3"/>
    <row r="605" s="10" customFormat="1" x14ac:dyDescent="0.3"/>
    <row r="606" s="10" customFormat="1" x14ac:dyDescent="0.3"/>
    <row r="607" s="10" customFormat="1" x14ac:dyDescent="0.3"/>
    <row r="608" s="10" customFormat="1" x14ac:dyDescent="0.3"/>
    <row r="609" s="10" customFormat="1" x14ac:dyDescent="0.3"/>
    <row r="610" s="10" customFormat="1" x14ac:dyDescent="0.3"/>
    <row r="611" s="10" customFormat="1" x14ac:dyDescent="0.3"/>
    <row r="612" s="10" customFormat="1" x14ac:dyDescent="0.3"/>
    <row r="613" s="10" customFormat="1" x14ac:dyDescent="0.3"/>
    <row r="614" s="10" customFormat="1" x14ac:dyDescent="0.3"/>
    <row r="615" s="10" customFormat="1" x14ac:dyDescent="0.3"/>
    <row r="616" s="10" customFormat="1" x14ac:dyDescent="0.3"/>
    <row r="617" s="10" customFormat="1" x14ac:dyDescent="0.3"/>
    <row r="618" s="10" customFormat="1" x14ac:dyDescent="0.3"/>
    <row r="619" s="10" customFormat="1" x14ac:dyDescent="0.3"/>
    <row r="620" s="10" customFormat="1" x14ac:dyDescent="0.3"/>
    <row r="621" s="10" customFormat="1" x14ac:dyDescent="0.3"/>
    <row r="622" s="10" customFormat="1" x14ac:dyDescent="0.3"/>
    <row r="623" s="10" customFormat="1" x14ac:dyDescent="0.3"/>
    <row r="624" s="10" customFormat="1" x14ac:dyDescent="0.3"/>
    <row r="625" s="10" customFormat="1" x14ac:dyDescent="0.3"/>
    <row r="626" s="10" customFormat="1" x14ac:dyDescent="0.3"/>
    <row r="627" s="10" customFormat="1" x14ac:dyDescent="0.3"/>
    <row r="628" s="10" customFormat="1" x14ac:dyDescent="0.3"/>
    <row r="629" s="10" customFormat="1" x14ac:dyDescent="0.3"/>
    <row r="630" s="10" customFormat="1" x14ac:dyDescent="0.3"/>
    <row r="631" s="10" customFormat="1" x14ac:dyDescent="0.3"/>
    <row r="632" s="10" customFormat="1" x14ac:dyDescent="0.3"/>
    <row r="633" s="10" customFormat="1" x14ac:dyDescent="0.3"/>
    <row r="634" s="10" customFormat="1" x14ac:dyDescent="0.3"/>
    <row r="635" s="10" customFormat="1" x14ac:dyDescent="0.3"/>
    <row r="636" s="10" customFormat="1" x14ac:dyDescent="0.3"/>
    <row r="637" s="10" customFormat="1" x14ac:dyDescent="0.3"/>
    <row r="638" s="10" customFormat="1" x14ac:dyDescent="0.3"/>
    <row r="639" s="10" customFormat="1" x14ac:dyDescent="0.3"/>
    <row r="640" s="10" customFormat="1" x14ac:dyDescent="0.3"/>
    <row r="641" s="10" customFormat="1" x14ac:dyDescent="0.3"/>
    <row r="642" s="10" customFormat="1" x14ac:dyDescent="0.3"/>
    <row r="643" s="10" customFormat="1" x14ac:dyDescent="0.3"/>
    <row r="644" s="10" customFormat="1" x14ac:dyDescent="0.3"/>
    <row r="645" s="10" customFormat="1" x14ac:dyDescent="0.3"/>
    <row r="646" s="10" customFormat="1" x14ac:dyDescent="0.3"/>
    <row r="647" s="10" customFormat="1" x14ac:dyDescent="0.3"/>
    <row r="648" s="10" customFormat="1" x14ac:dyDescent="0.3"/>
    <row r="649" s="10" customFormat="1" x14ac:dyDescent="0.3"/>
    <row r="650" s="10" customFormat="1" x14ac:dyDescent="0.3"/>
    <row r="651" s="10" customFormat="1" x14ac:dyDescent="0.3"/>
    <row r="652" s="10" customFormat="1" x14ac:dyDescent="0.3"/>
    <row r="653" s="10" customFormat="1" x14ac:dyDescent="0.3"/>
    <row r="654" s="10" customFormat="1" x14ac:dyDescent="0.3"/>
    <row r="655" s="10" customFormat="1" x14ac:dyDescent="0.3"/>
    <row r="656" s="10" customFormat="1" x14ac:dyDescent="0.3"/>
    <row r="657" s="10" customFormat="1" x14ac:dyDescent="0.3"/>
    <row r="658" s="10" customFormat="1" x14ac:dyDescent="0.3"/>
    <row r="659" s="10" customFormat="1" x14ac:dyDescent="0.3"/>
    <row r="660" s="10" customFormat="1" x14ac:dyDescent="0.3"/>
    <row r="661" s="10" customFormat="1" x14ac:dyDescent="0.3"/>
    <row r="662" s="10" customFormat="1" x14ac:dyDescent="0.3"/>
    <row r="663" s="10" customFormat="1" x14ac:dyDescent="0.3"/>
    <row r="664" s="10" customFormat="1" x14ac:dyDescent="0.3"/>
    <row r="665" s="10" customFormat="1" x14ac:dyDescent="0.3"/>
    <row r="666" s="10" customFormat="1" x14ac:dyDescent="0.3"/>
    <row r="667" s="10" customFormat="1" x14ac:dyDescent="0.3"/>
    <row r="668" s="10" customFormat="1" x14ac:dyDescent="0.3"/>
    <row r="669" s="10" customFormat="1" x14ac:dyDescent="0.3"/>
    <row r="670" s="10" customFormat="1" x14ac:dyDescent="0.3"/>
    <row r="671" s="10" customFormat="1" x14ac:dyDescent="0.3"/>
    <row r="672" s="10" customFormat="1" x14ac:dyDescent="0.3"/>
    <row r="673" s="10" customFormat="1" x14ac:dyDescent="0.3"/>
    <row r="674" s="10" customFormat="1" x14ac:dyDescent="0.3"/>
    <row r="675" s="10" customFormat="1" x14ac:dyDescent="0.3"/>
    <row r="676" s="10" customFormat="1" x14ac:dyDescent="0.3"/>
    <row r="677" s="10" customFormat="1" x14ac:dyDescent="0.3"/>
    <row r="678" s="10" customFormat="1" x14ac:dyDescent="0.3"/>
    <row r="679" s="10" customFormat="1" x14ac:dyDescent="0.3"/>
    <row r="680" s="10" customFormat="1" x14ac:dyDescent="0.3"/>
    <row r="681" s="10" customFormat="1" x14ac:dyDescent="0.3"/>
    <row r="682" s="10" customFormat="1" x14ac:dyDescent="0.3"/>
    <row r="683" s="10" customFormat="1" x14ac:dyDescent="0.3"/>
    <row r="684" s="10" customFormat="1" x14ac:dyDescent="0.3"/>
    <row r="685" s="10" customFormat="1" x14ac:dyDescent="0.3"/>
    <row r="686" s="10" customFormat="1" x14ac:dyDescent="0.3"/>
    <row r="687" s="10" customFormat="1" x14ac:dyDescent="0.3"/>
    <row r="688" s="10" customFormat="1" x14ac:dyDescent="0.3"/>
    <row r="689" s="10" customFormat="1" x14ac:dyDescent="0.3"/>
    <row r="690" s="10" customFormat="1" x14ac:dyDescent="0.3"/>
    <row r="691" s="10" customFormat="1" x14ac:dyDescent="0.3"/>
    <row r="692" s="10" customFormat="1" x14ac:dyDescent="0.3"/>
    <row r="693" s="10" customFormat="1" x14ac:dyDescent="0.3"/>
    <row r="694" s="10" customFormat="1" x14ac:dyDescent="0.3"/>
    <row r="695" s="10" customFormat="1" x14ac:dyDescent="0.3"/>
    <row r="696" s="10" customFormat="1" x14ac:dyDescent="0.3"/>
    <row r="697" s="10" customFormat="1" x14ac:dyDescent="0.3"/>
    <row r="698" s="10" customFormat="1" x14ac:dyDescent="0.3"/>
    <row r="699" s="10" customFormat="1" x14ac:dyDescent="0.3"/>
    <row r="700" s="10" customFormat="1" x14ac:dyDescent="0.3"/>
    <row r="701" s="10" customFormat="1" x14ac:dyDescent="0.3"/>
    <row r="702" s="10" customFormat="1" x14ac:dyDescent="0.3"/>
    <row r="703" s="10" customFormat="1" x14ac:dyDescent="0.3"/>
    <row r="704" s="10" customFormat="1" x14ac:dyDescent="0.3"/>
    <row r="705" s="10" customFormat="1" x14ac:dyDescent="0.3"/>
    <row r="706" s="10" customFormat="1" x14ac:dyDescent="0.3"/>
    <row r="707" s="10" customFormat="1" x14ac:dyDescent="0.3"/>
    <row r="708" s="10" customFormat="1" x14ac:dyDescent="0.3"/>
    <row r="709" s="10" customFormat="1" x14ac:dyDescent="0.3"/>
    <row r="710" s="10" customFormat="1" x14ac:dyDescent="0.3"/>
    <row r="711" s="10" customFormat="1" x14ac:dyDescent="0.3"/>
    <row r="712" s="10" customFormat="1" x14ac:dyDescent="0.3"/>
    <row r="713" s="10" customFormat="1" x14ac:dyDescent="0.3"/>
    <row r="714" s="10" customFormat="1" x14ac:dyDescent="0.3"/>
    <row r="715" s="10" customFormat="1" x14ac:dyDescent="0.3"/>
    <row r="716" s="10" customFormat="1" x14ac:dyDescent="0.3"/>
    <row r="717" s="10" customFormat="1" x14ac:dyDescent="0.3"/>
    <row r="718" s="10" customFormat="1" x14ac:dyDescent="0.3"/>
    <row r="719" s="10" customFormat="1" x14ac:dyDescent="0.3"/>
    <row r="720" s="10" customFormat="1" x14ac:dyDescent="0.3"/>
    <row r="721" s="10" customFormat="1" x14ac:dyDescent="0.3"/>
    <row r="722" s="10" customFormat="1" x14ac:dyDescent="0.3"/>
    <row r="723" s="10" customFormat="1" x14ac:dyDescent="0.3"/>
    <row r="724" s="10" customFormat="1" x14ac:dyDescent="0.3"/>
    <row r="725" s="10" customFormat="1" x14ac:dyDescent="0.3"/>
    <row r="726" s="10" customFormat="1" x14ac:dyDescent="0.3"/>
    <row r="727" s="10" customFormat="1" x14ac:dyDescent="0.3"/>
    <row r="728" s="10" customFormat="1" x14ac:dyDescent="0.3"/>
    <row r="729" s="10" customFormat="1" x14ac:dyDescent="0.3"/>
    <row r="730" s="10" customFormat="1" x14ac:dyDescent="0.3"/>
    <row r="731" s="10" customFormat="1" x14ac:dyDescent="0.3"/>
    <row r="732" s="10" customFormat="1" x14ac:dyDescent="0.3"/>
    <row r="733" s="10" customFormat="1" x14ac:dyDescent="0.3"/>
    <row r="734" s="10" customFormat="1" x14ac:dyDescent="0.3"/>
    <row r="735" s="10" customFormat="1" x14ac:dyDescent="0.3"/>
    <row r="736" s="10" customFormat="1" x14ac:dyDescent="0.3"/>
    <row r="737" s="10" customFormat="1" x14ac:dyDescent="0.3"/>
    <row r="738" s="10" customFormat="1" x14ac:dyDescent="0.3"/>
    <row r="739" s="10" customFormat="1" x14ac:dyDescent="0.3"/>
    <row r="740" s="10" customFormat="1" x14ac:dyDescent="0.3"/>
    <row r="741" s="10" customFormat="1" x14ac:dyDescent="0.3"/>
    <row r="742" s="10" customFormat="1" x14ac:dyDescent="0.3"/>
    <row r="743" s="10" customFormat="1" x14ac:dyDescent="0.3"/>
    <row r="744" s="10" customFormat="1" x14ac:dyDescent="0.3"/>
    <row r="745" s="10" customFormat="1" x14ac:dyDescent="0.3"/>
    <row r="746" s="10" customFormat="1" x14ac:dyDescent="0.3"/>
    <row r="747" s="10" customFormat="1" x14ac:dyDescent="0.3"/>
    <row r="748" s="10" customFormat="1" x14ac:dyDescent="0.3"/>
    <row r="749" s="10" customFormat="1" x14ac:dyDescent="0.3"/>
    <row r="750" s="10" customFormat="1" x14ac:dyDescent="0.3"/>
    <row r="751" s="10" customFormat="1" x14ac:dyDescent="0.3"/>
    <row r="752" s="10" customFormat="1" x14ac:dyDescent="0.3"/>
    <row r="753" s="10" customFormat="1" x14ac:dyDescent="0.3"/>
    <row r="754" s="10" customFormat="1" x14ac:dyDescent="0.3"/>
    <row r="755" s="10" customFormat="1" x14ac:dyDescent="0.3"/>
    <row r="756" s="10" customFormat="1" x14ac:dyDescent="0.3"/>
    <row r="757" s="10" customFormat="1" x14ac:dyDescent="0.3"/>
    <row r="758" s="10" customFormat="1" x14ac:dyDescent="0.3"/>
    <row r="759" s="10" customFormat="1" x14ac:dyDescent="0.3"/>
    <row r="760" s="10" customFormat="1" x14ac:dyDescent="0.3"/>
    <row r="761" s="10" customFormat="1" x14ac:dyDescent="0.3"/>
    <row r="762" s="10" customFormat="1" x14ac:dyDescent="0.3"/>
    <row r="763" s="10" customFormat="1" x14ac:dyDescent="0.3"/>
    <row r="764" s="10" customFormat="1" x14ac:dyDescent="0.3"/>
    <row r="765" s="10" customFormat="1" x14ac:dyDescent="0.3"/>
    <row r="766" s="10" customFormat="1" x14ac:dyDescent="0.3"/>
    <row r="767" s="10" customFormat="1" x14ac:dyDescent="0.3"/>
    <row r="768" s="10" customFormat="1" x14ac:dyDescent="0.3"/>
    <row r="769" s="10" customFormat="1" x14ac:dyDescent="0.3"/>
    <row r="770" s="10" customFormat="1" x14ac:dyDescent="0.3"/>
    <row r="771" s="10" customFormat="1" x14ac:dyDescent="0.3"/>
    <row r="772" s="10" customFormat="1" x14ac:dyDescent="0.3"/>
    <row r="773" s="10" customFormat="1" x14ac:dyDescent="0.3"/>
    <row r="774" s="10" customFormat="1" x14ac:dyDescent="0.3"/>
    <row r="775" s="10" customFormat="1" x14ac:dyDescent="0.3"/>
    <row r="776" s="10" customFormat="1" x14ac:dyDescent="0.3"/>
    <row r="777" s="10" customFormat="1" x14ac:dyDescent="0.3"/>
    <row r="778" s="10" customFormat="1" x14ac:dyDescent="0.3"/>
    <row r="779" s="10" customFormat="1" x14ac:dyDescent="0.3"/>
    <row r="780" s="10" customFormat="1" x14ac:dyDescent="0.3"/>
    <row r="781" s="10" customFormat="1" x14ac:dyDescent="0.3"/>
    <row r="782" s="10" customFormat="1" x14ac:dyDescent="0.3"/>
    <row r="783" s="10" customFormat="1" x14ac:dyDescent="0.3"/>
    <row r="784" s="10" customFormat="1" x14ac:dyDescent="0.3"/>
    <row r="785" s="10" customFormat="1" x14ac:dyDescent="0.3"/>
    <row r="786" s="10" customFormat="1" x14ac:dyDescent="0.3"/>
    <row r="787" s="10" customFormat="1" x14ac:dyDescent="0.3"/>
    <row r="788" s="10" customFormat="1" x14ac:dyDescent="0.3"/>
    <row r="789" s="10" customFormat="1" x14ac:dyDescent="0.3"/>
    <row r="790" s="10" customFormat="1" x14ac:dyDescent="0.3"/>
    <row r="791" s="10" customFormat="1" x14ac:dyDescent="0.3"/>
    <row r="792" s="10" customFormat="1" x14ac:dyDescent="0.3"/>
    <row r="793" s="10" customFormat="1" x14ac:dyDescent="0.3"/>
    <row r="794" s="10" customFormat="1" x14ac:dyDescent="0.3"/>
    <row r="795" s="10" customFormat="1" x14ac:dyDescent="0.3"/>
    <row r="796" s="10" customFormat="1" x14ac:dyDescent="0.3"/>
    <row r="797" s="10" customFormat="1" x14ac:dyDescent="0.3"/>
    <row r="798" s="10" customFormat="1" x14ac:dyDescent="0.3"/>
    <row r="799" s="10" customFormat="1" x14ac:dyDescent="0.3"/>
    <row r="800" s="10" customFormat="1" x14ac:dyDescent="0.3"/>
    <row r="801" s="10" customFormat="1" x14ac:dyDescent="0.3"/>
    <row r="802" s="10" customFormat="1" x14ac:dyDescent="0.3"/>
    <row r="803" s="10" customFormat="1" x14ac:dyDescent="0.3"/>
    <row r="804" s="10" customFormat="1" x14ac:dyDescent="0.3"/>
    <row r="805" s="10" customFormat="1" x14ac:dyDescent="0.3"/>
    <row r="806" s="10" customFormat="1" x14ac:dyDescent="0.3"/>
    <row r="807" s="10" customFormat="1" x14ac:dyDescent="0.3"/>
    <row r="808" s="10" customFormat="1" x14ac:dyDescent="0.3"/>
    <row r="809" s="10" customFormat="1" x14ac:dyDescent="0.3"/>
    <row r="810" s="10" customFormat="1" x14ac:dyDescent="0.3"/>
    <row r="811" s="10" customFormat="1" x14ac:dyDescent="0.3"/>
    <row r="812" s="10" customFormat="1" x14ac:dyDescent="0.3"/>
    <row r="813" s="10" customFormat="1" x14ac:dyDescent="0.3"/>
    <row r="814" s="10" customFormat="1" x14ac:dyDescent="0.3"/>
    <row r="815" s="10" customFormat="1" x14ac:dyDescent="0.3"/>
    <row r="816" s="10" customFormat="1" x14ac:dyDescent="0.3"/>
    <row r="817" s="10" customFormat="1" x14ac:dyDescent="0.3"/>
    <row r="818" s="10" customFormat="1" x14ac:dyDescent="0.3"/>
    <row r="819" s="10" customFormat="1" x14ac:dyDescent="0.3"/>
    <row r="820" s="10" customFormat="1" x14ac:dyDescent="0.3"/>
    <row r="821" s="10" customFormat="1" x14ac:dyDescent="0.3"/>
    <row r="822" s="10" customFormat="1" x14ac:dyDescent="0.3"/>
    <row r="823" s="10" customFormat="1" x14ac:dyDescent="0.3"/>
    <row r="824" s="10" customFormat="1" x14ac:dyDescent="0.3"/>
    <row r="825" s="10" customFormat="1" x14ac:dyDescent="0.3"/>
    <row r="826" s="10" customFormat="1" x14ac:dyDescent="0.3"/>
    <row r="827" s="10" customFormat="1" x14ac:dyDescent="0.3"/>
    <row r="828" s="10" customFormat="1" x14ac:dyDescent="0.3"/>
    <row r="829" s="10" customFormat="1" x14ac:dyDescent="0.3"/>
    <row r="830" s="10" customFormat="1" x14ac:dyDescent="0.3"/>
    <row r="831" s="10" customFormat="1" x14ac:dyDescent="0.3"/>
    <row r="832" s="10" customFormat="1" x14ac:dyDescent="0.3"/>
    <row r="833" s="10" customFormat="1" x14ac:dyDescent="0.3"/>
    <row r="834" s="10" customFormat="1" x14ac:dyDescent="0.3"/>
    <row r="835" s="10" customFormat="1" x14ac:dyDescent="0.3"/>
    <row r="836" s="10" customFormat="1" x14ac:dyDescent="0.3"/>
    <row r="837" s="10" customFormat="1" x14ac:dyDescent="0.3"/>
    <row r="838" s="10" customFormat="1" x14ac:dyDescent="0.3"/>
    <row r="839" s="10" customFormat="1" x14ac:dyDescent="0.3"/>
    <row r="840" s="10" customFormat="1" x14ac:dyDescent="0.3"/>
    <row r="841" s="10" customFormat="1" x14ac:dyDescent="0.3"/>
    <row r="842" s="10" customFormat="1" x14ac:dyDescent="0.3"/>
    <row r="843" s="10" customFormat="1" x14ac:dyDescent="0.3"/>
    <row r="844" s="10" customFormat="1" x14ac:dyDescent="0.3"/>
    <row r="845" s="10" customFormat="1" x14ac:dyDescent="0.3"/>
    <row r="846" s="10" customFormat="1" x14ac:dyDescent="0.3"/>
    <row r="847" s="10" customFormat="1" x14ac:dyDescent="0.3"/>
    <row r="848" s="10" customFormat="1" x14ac:dyDescent="0.3"/>
    <row r="849" s="10" customFormat="1" x14ac:dyDescent="0.3"/>
    <row r="850" s="10" customFormat="1" x14ac:dyDescent="0.3"/>
    <row r="851" s="10" customFormat="1" x14ac:dyDescent="0.3"/>
    <row r="852" s="10" customFormat="1" x14ac:dyDescent="0.3"/>
    <row r="853" s="10" customFormat="1" x14ac:dyDescent="0.3"/>
    <row r="854" s="10" customFormat="1" x14ac:dyDescent="0.3"/>
    <row r="855" s="10" customFormat="1" x14ac:dyDescent="0.3"/>
    <row r="856" s="10" customFormat="1" x14ac:dyDescent="0.3"/>
    <row r="857" s="10" customFormat="1" x14ac:dyDescent="0.3"/>
    <row r="858" s="10" customFormat="1" x14ac:dyDescent="0.3"/>
    <row r="859" s="10" customFormat="1" x14ac:dyDescent="0.3"/>
    <row r="860" s="10" customFormat="1" x14ac:dyDescent="0.3"/>
    <row r="861" s="10" customFormat="1" x14ac:dyDescent="0.3"/>
    <row r="862" s="10" customFormat="1" x14ac:dyDescent="0.3"/>
    <row r="863" s="10" customFormat="1" x14ac:dyDescent="0.3"/>
    <row r="864" s="10" customFormat="1" x14ac:dyDescent="0.3"/>
    <row r="865" s="10" customFormat="1" x14ac:dyDescent="0.3"/>
    <row r="866" s="10" customFormat="1" x14ac:dyDescent="0.3"/>
    <row r="867" s="10" customFormat="1" x14ac:dyDescent="0.3"/>
    <row r="868" s="10" customFormat="1" x14ac:dyDescent="0.3"/>
    <row r="869" s="10" customFormat="1" x14ac:dyDescent="0.3"/>
    <row r="870" s="10" customFormat="1" x14ac:dyDescent="0.3"/>
    <row r="871" s="10" customFormat="1" x14ac:dyDescent="0.3"/>
    <row r="872" s="10" customFormat="1" x14ac:dyDescent="0.3"/>
    <row r="873" s="10" customFormat="1" x14ac:dyDescent="0.3"/>
    <row r="874" s="10" customFormat="1" x14ac:dyDescent="0.3"/>
    <row r="875" s="10" customFormat="1" x14ac:dyDescent="0.3"/>
    <row r="876" s="10" customFormat="1" x14ac:dyDescent="0.3"/>
    <row r="877" s="10" customFormat="1" x14ac:dyDescent="0.3"/>
    <row r="878" s="10" customFormat="1" x14ac:dyDescent="0.3"/>
    <row r="879" s="10" customFormat="1" x14ac:dyDescent="0.3"/>
    <row r="880" s="10" customFormat="1" x14ac:dyDescent="0.3"/>
    <row r="881" s="10" customFormat="1" x14ac:dyDescent="0.3"/>
    <row r="882" s="10" customFormat="1" x14ac:dyDescent="0.3"/>
    <row r="883" s="10" customFormat="1" x14ac:dyDescent="0.3"/>
    <row r="884" s="10" customFormat="1" x14ac:dyDescent="0.3"/>
    <row r="885" s="10" customFormat="1" x14ac:dyDescent="0.3"/>
    <row r="886" s="10" customFormat="1" x14ac:dyDescent="0.3"/>
    <row r="887" s="10" customFormat="1" x14ac:dyDescent="0.3"/>
    <row r="888" s="10" customFormat="1" x14ac:dyDescent="0.3"/>
    <row r="889" s="10" customFormat="1" x14ac:dyDescent="0.3"/>
    <row r="890" s="10" customFormat="1" x14ac:dyDescent="0.3"/>
    <row r="891" s="10" customFormat="1" x14ac:dyDescent="0.3"/>
    <row r="892" s="10" customFormat="1" x14ac:dyDescent="0.3"/>
    <row r="893" s="10" customFormat="1" x14ac:dyDescent="0.3"/>
    <row r="894" s="10" customFormat="1" x14ac:dyDescent="0.3"/>
    <row r="895" s="10" customFormat="1" x14ac:dyDescent="0.3"/>
    <row r="896" s="10" customFormat="1" x14ac:dyDescent="0.3"/>
    <row r="897" s="10" customFormat="1" x14ac:dyDescent="0.3"/>
    <row r="898" s="10" customFormat="1" x14ac:dyDescent="0.3"/>
    <row r="899" s="10" customFormat="1" x14ac:dyDescent="0.3"/>
    <row r="900" s="10" customFormat="1" x14ac:dyDescent="0.3"/>
    <row r="901" s="10" customFormat="1" x14ac:dyDescent="0.3"/>
    <row r="902" s="10" customFormat="1" x14ac:dyDescent="0.3"/>
    <row r="903" s="10" customFormat="1" x14ac:dyDescent="0.3"/>
    <row r="904" s="10" customFormat="1" x14ac:dyDescent="0.3"/>
    <row r="905" s="10" customFormat="1" x14ac:dyDescent="0.3"/>
    <row r="906" s="10" customFormat="1" x14ac:dyDescent="0.3"/>
    <row r="907" s="10" customFormat="1" x14ac:dyDescent="0.3"/>
    <row r="908" s="10" customFormat="1" x14ac:dyDescent="0.3"/>
    <row r="909" s="10" customFormat="1" x14ac:dyDescent="0.3"/>
    <row r="910" s="10" customFormat="1" x14ac:dyDescent="0.3"/>
    <row r="911" s="10" customFormat="1" x14ac:dyDescent="0.3"/>
    <row r="912" s="10" customFormat="1" x14ac:dyDescent="0.3"/>
    <row r="913" s="10" customFormat="1" x14ac:dyDescent="0.3"/>
    <row r="914" s="10" customFormat="1" x14ac:dyDescent="0.3"/>
    <row r="915" s="10" customFormat="1" x14ac:dyDescent="0.3"/>
    <row r="916" s="10" customFormat="1" x14ac:dyDescent="0.3"/>
    <row r="917" s="10" customFormat="1" x14ac:dyDescent="0.3"/>
    <row r="918" s="10" customFormat="1" x14ac:dyDescent="0.3"/>
    <row r="919" s="10" customFormat="1" x14ac:dyDescent="0.3"/>
    <row r="920" s="10" customFormat="1" x14ac:dyDescent="0.3"/>
    <row r="921" s="10" customFormat="1" x14ac:dyDescent="0.3"/>
    <row r="922" s="10" customFormat="1" x14ac:dyDescent="0.3"/>
    <row r="923" s="10" customFormat="1" x14ac:dyDescent="0.3"/>
    <row r="924" s="10" customFormat="1" x14ac:dyDescent="0.3"/>
    <row r="925" s="10" customFormat="1" x14ac:dyDescent="0.3"/>
    <row r="926" s="10" customFormat="1" x14ac:dyDescent="0.3"/>
    <row r="927" s="10" customFormat="1" x14ac:dyDescent="0.3"/>
    <row r="928" s="10" customFormat="1" x14ac:dyDescent="0.3"/>
    <row r="929" s="10" customFormat="1" x14ac:dyDescent="0.3"/>
    <row r="930" s="10" customFormat="1" x14ac:dyDescent="0.3"/>
    <row r="931" s="10" customFormat="1" x14ac:dyDescent="0.3"/>
    <row r="932" s="10" customFormat="1" x14ac:dyDescent="0.3"/>
    <row r="933" s="10" customFormat="1" x14ac:dyDescent="0.3"/>
    <row r="934" s="10" customFormat="1" x14ac:dyDescent="0.3"/>
    <row r="935" s="10" customFormat="1" x14ac:dyDescent="0.3"/>
    <row r="936" s="10" customFormat="1" x14ac:dyDescent="0.3"/>
    <row r="937" s="10" customFormat="1" x14ac:dyDescent="0.3"/>
    <row r="938" s="10" customFormat="1" x14ac:dyDescent="0.3"/>
    <row r="939" s="10" customFormat="1" x14ac:dyDescent="0.3"/>
    <row r="940" s="10" customFormat="1" x14ac:dyDescent="0.3"/>
    <row r="941" s="10" customFormat="1" x14ac:dyDescent="0.3"/>
    <row r="942" s="10" customFormat="1" x14ac:dyDescent="0.3"/>
    <row r="943" s="10" customFormat="1" x14ac:dyDescent="0.3"/>
    <row r="944" s="10" customFormat="1" x14ac:dyDescent="0.3"/>
    <row r="945" s="10" customFormat="1" x14ac:dyDescent="0.3"/>
    <row r="946" s="10" customFormat="1" x14ac:dyDescent="0.3"/>
    <row r="947" s="10" customFormat="1" x14ac:dyDescent="0.3"/>
    <row r="948" s="10" customFormat="1" x14ac:dyDescent="0.3"/>
    <row r="949" s="10" customFormat="1" x14ac:dyDescent="0.3"/>
    <row r="950" s="10" customFormat="1" x14ac:dyDescent="0.3"/>
    <row r="951" s="10" customFormat="1" x14ac:dyDescent="0.3"/>
    <row r="952" s="10" customFormat="1" x14ac:dyDescent="0.3"/>
    <row r="953" s="10" customFormat="1" x14ac:dyDescent="0.3"/>
    <row r="954" s="10" customFormat="1" x14ac:dyDescent="0.3"/>
    <row r="955" s="10" customFormat="1" x14ac:dyDescent="0.3"/>
    <row r="956" s="10" customFormat="1" x14ac:dyDescent="0.3"/>
    <row r="957" s="10" customFormat="1" x14ac:dyDescent="0.3"/>
    <row r="958" s="10" customFormat="1" x14ac:dyDescent="0.3"/>
    <row r="959" s="10" customFormat="1" x14ac:dyDescent="0.3"/>
    <row r="960" s="10" customFormat="1" x14ac:dyDescent="0.3"/>
    <row r="961" s="10" customFormat="1" x14ac:dyDescent="0.3"/>
    <row r="962" s="10" customFormat="1" x14ac:dyDescent="0.3"/>
    <row r="963" s="10" customFormat="1" x14ac:dyDescent="0.3"/>
    <row r="964" s="10" customFormat="1" x14ac:dyDescent="0.3"/>
    <row r="965" s="10" customFormat="1" x14ac:dyDescent="0.3"/>
    <row r="966" s="10" customFormat="1" x14ac:dyDescent="0.3"/>
    <row r="967" s="10" customFormat="1" x14ac:dyDescent="0.3"/>
    <row r="968" s="10" customFormat="1" x14ac:dyDescent="0.3"/>
    <row r="969" s="10" customFormat="1" x14ac:dyDescent="0.3"/>
    <row r="970" s="10" customFormat="1" x14ac:dyDescent="0.3"/>
    <row r="971" s="10" customFormat="1" x14ac:dyDescent="0.3"/>
    <row r="972" s="10" customFormat="1" x14ac:dyDescent="0.3"/>
    <row r="973" s="10" customFormat="1" x14ac:dyDescent="0.3"/>
    <row r="974" s="10" customFormat="1" x14ac:dyDescent="0.3"/>
    <row r="975" s="10" customFormat="1" x14ac:dyDescent="0.3"/>
    <row r="976" s="10" customFormat="1" x14ac:dyDescent="0.3"/>
    <row r="977" s="10" customFormat="1" x14ac:dyDescent="0.3"/>
    <row r="978" s="10" customFormat="1" x14ac:dyDescent="0.3"/>
    <row r="979" s="10" customFormat="1" x14ac:dyDescent="0.3"/>
    <row r="980" s="10" customFormat="1" x14ac:dyDescent="0.3"/>
    <row r="981" s="10" customFormat="1" x14ac:dyDescent="0.3"/>
    <row r="982" s="10" customFormat="1" x14ac:dyDescent="0.3"/>
    <row r="983" s="10" customFormat="1" x14ac:dyDescent="0.3"/>
    <row r="984" s="10" customFormat="1" x14ac:dyDescent="0.3"/>
    <row r="985" s="10" customFormat="1" x14ac:dyDescent="0.3"/>
    <row r="986" s="10" customFormat="1" x14ac:dyDescent="0.3"/>
    <row r="987" s="10" customFormat="1" x14ac:dyDescent="0.3"/>
    <row r="988" s="10" customFormat="1" x14ac:dyDescent="0.3"/>
    <row r="989" s="10" customFormat="1" x14ac:dyDescent="0.3"/>
    <row r="990" s="10" customFormat="1" x14ac:dyDescent="0.3"/>
    <row r="991" s="10" customFormat="1" x14ac:dyDescent="0.3"/>
    <row r="992" s="10" customFormat="1" x14ac:dyDescent="0.3"/>
    <row r="993" s="10" customFormat="1" x14ac:dyDescent="0.3"/>
    <row r="994" s="10" customFormat="1" x14ac:dyDescent="0.3"/>
    <row r="995" s="10" customFormat="1" x14ac:dyDescent="0.3"/>
    <row r="996" s="10" customFormat="1" x14ac:dyDescent="0.3"/>
    <row r="997" s="10" customFormat="1" x14ac:dyDescent="0.3"/>
    <row r="998" s="10" customFormat="1" x14ac:dyDescent="0.3"/>
    <row r="999" s="10" customFormat="1" x14ac:dyDescent="0.3"/>
    <row r="1000" s="10" customFormat="1" x14ac:dyDescent="0.3"/>
    <row r="1001" s="10" customFormat="1" x14ac:dyDescent="0.3"/>
    <row r="1002" s="10" customFormat="1" x14ac:dyDescent="0.3"/>
    <row r="1003" s="10" customFormat="1" x14ac:dyDescent="0.3"/>
    <row r="1004" s="10" customFormat="1" x14ac:dyDescent="0.3"/>
    <row r="1005" s="10" customFormat="1" x14ac:dyDescent="0.3"/>
    <row r="1006" s="10" customFormat="1" x14ac:dyDescent="0.3"/>
    <row r="1007" s="10" customFormat="1" x14ac:dyDescent="0.3"/>
    <row r="1008" s="10" customFormat="1" x14ac:dyDescent="0.3"/>
    <row r="1009" s="10" customFormat="1" x14ac:dyDescent="0.3"/>
    <row r="1010" s="10" customFormat="1" x14ac:dyDescent="0.3"/>
    <row r="1011" s="10" customFormat="1" x14ac:dyDescent="0.3"/>
    <row r="1012" s="10" customFormat="1" x14ac:dyDescent="0.3"/>
    <row r="1013" s="10" customFormat="1" x14ac:dyDescent="0.3"/>
    <row r="1014" s="10" customFormat="1" x14ac:dyDescent="0.3"/>
    <row r="1015" s="10" customFormat="1" x14ac:dyDescent="0.3"/>
    <row r="1016" s="10" customFormat="1" x14ac:dyDescent="0.3"/>
    <row r="1017" s="10" customFormat="1" x14ac:dyDescent="0.3"/>
    <row r="1018" s="10" customFormat="1" x14ac:dyDescent="0.3"/>
    <row r="1019" s="10" customFormat="1" x14ac:dyDescent="0.3"/>
    <row r="1020" s="10" customFormat="1" x14ac:dyDescent="0.3"/>
    <row r="1021" s="10" customFormat="1" x14ac:dyDescent="0.3"/>
    <row r="1022" s="10" customFormat="1" x14ac:dyDescent="0.3"/>
    <row r="1023" s="10" customFormat="1" x14ac:dyDescent="0.3"/>
    <row r="1024" s="10" customFormat="1" x14ac:dyDescent="0.3"/>
    <row r="1025" s="10" customFormat="1" x14ac:dyDescent="0.3"/>
    <row r="1026" s="10" customFormat="1" x14ac:dyDescent="0.3"/>
    <row r="1027" s="10" customFormat="1" x14ac:dyDescent="0.3"/>
    <row r="1028" s="10" customFormat="1" x14ac:dyDescent="0.3"/>
    <row r="1029" s="10" customFormat="1" x14ac:dyDescent="0.3"/>
    <row r="1030" s="10" customFormat="1" x14ac:dyDescent="0.3"/>
    <row r="1031" s="10" customFormat="1" x14ac:dyDescent="0.3"/>
    <row r="1032" s="10" customFormat="1" x14ac:dyDescent="0.3"/>
    <row r="1033" s="10" customFormat="1" x14ac:dyDescent="0.3"/>
    <row r="1034" s="10" customFormat="1" x14ac:dyDescent="0.3"/>
    <row r="1035" s="10" customFormat="1" x14ac:dyDescent="0.3"/>
    <row r="1036" s="10" customFormat="1" x14ac:dyDescent="0.3"/>
    <row r="1037" s="10" customFormat="1" x14ac:dyDescent="0.3"/>
    <row r="1038" s="10" customFormat="1" x14ac:dyDescent="0.3"/>
    <row r="1039" s="10" customFormat="1" x14ac:dyDescent="0.3"/>
    <row r="1040" s="10" customFormat="1" x14ac:dyDescent="0.3"/>
    <row r="1041" s="10" customFormat="1" x14ac:dyDescent="0.3"/>
    <row r="1042" s="10" customFormat="1" x14ac:dyDescent="0.3"/>
    <row r="1043" s="10" customFormat="1" x14ac:dyDescent="0.3"/>
    <row r="1044" s="10" customFormat="1" x14ac:dyDescent="0.3"/>
    <row r="1045" s="10" customFormat="1" x14ac:dyDescent="0.3"/>
    <row r="1046" s="10" customFormat="1" x14ac:dyDescent="0.3"/>
    <row r="1047" s="10" customFormat="1" x14ac:dyDescent="0.3"/>
    <row r="1048" s="10" customFormat="1" x14ac:dyDescent="0.3"/>
    <row r="1049" s="10" customFormat="1" x14ac:dyDescent="0.3"/>
    <row r="1050" s="10" customFormat="1" x14ac:dyDescent="0.3"/>
    <row r="1051" s="10" customFormat="1" x14ac:dyDescent="0.3"/>
    <row r="1052" s="10" customFormat="1" x14ac:dyDescent="0.3"/>
    <row r="1053" s="10" customFormat="1" x14ac:dyDescent="0.3"/>
    <row r="1054" s="10" customFormat="1" x14ac:dyDescent="0.3"/>
    <row r="1055" s="10" customFormat="1" x14ac:dyDescent="0.3"/>
    <row r="1056" s="10" customFormat="1" x14ac:dyDescent="0.3"/>
    <row r="1057" s="10" customFormat="1" x14ac:dyDescent="0.3"/>
    <row r="1058" s="10" customFormat="1" x14ac:dyDescent="0.3"/>
    <row r="1059" s="10" customFormat="1" x14ac:dyDescent="0.3"/>
    <row r="1060" s="10" customFormat="1" x14ac:dyDescent="0.3"/>
    <row r="1061" s="10" customFormat="1" x14ac:dyDescent="0.3"/>
    <row r="1062" s="10" customFormat="1" x14ac:dyDescent="0.3"/>
    <row r="1063" s="10" customFormat="1" x14ac:dyDescent="0.3"/>
    <row r="1064" s="10" customFormat="1" x14ac:dyDescent="0.3"/>
    <row r="1065" s="10" customFormat="1" x14ac:dyDescent="0.3"/>
    <row r="1066" s="10" customFormat="1" x14ac:dyDescent="0.3"/>
    <row r="1067" s="10" customFormat="1" x14ac:dyDescent="0.3"/>
    <row r="1068" s="10" customFormat="1" x14ac:dyDescent="0.3"/>
    <row r="1069" s="10" customFormat="1" x14ac:dyDescent="0.3"/>
    <row r="1070" s="10" customFormat="1" x14ac:dyDescent="0.3"/>
    <row r="1071" s="10" customFormat="1" x14ac:dyDescent="0.3"/>
    <row r="1072" s="10" customFormat="1" x14ac:dyDescent="0.3"/>
    <row r="1073" s="10" customFormat="1" x14ac:dyDescent="0.3"/>
    <row r="1074" s="10" customFormat="1" x14ac:dyDescent="0.3"/>
    <row r="1075" s="10" customFormat="1" x14ac:dyDescent="0.3"/>
    <row r="1076" s="10" customFormat="1" x14ac:dyDescent="0.3"/>
    <row r="1077" s="10" customFormat="1" x14ac:dyDescent="0.3"/>
    <row r="1078" s="10" customFormat="1" x14ac:dyDescent="0.3"/>
    <row r="1079" s="10" customFormat="1" x14ac:dyDescent="0.3"/>
  </sheetData>
  <mergeCells count="1">
    <mergeCell ref="A1:E1"/>
  </mergeCells>
  <pageMargins left="0.7" right="0.7" top="0.75" bottom="0.75" header="0.3" footer="0.3"/>
  <pageSetup paperSize="9" scale="4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9BF9A-40FC-4D16-A084-CDD6B6ADA1D2}">
  <dimension ref="A1:CW1079"/>
  <sheetViews>
    <sheetView zoomScaleNormal="100" workbookViewId="0">
      <selection sqref="A1:E1"/>
    </sheetView>
  </sheetViews>
  <sheetFormatPr defaultColWidth="8.88671875" defaultRowHeight="13.8" x14ac:dyDescent="0.3"/>
  <cols>
    <col min="1" max="1" width="18.109375" style="13" customWidth="1"/>
    <col min="2" max="3" width="13.44140625" style="13" customWidth="1"/>
    <col min="4" max="4" width="13.5546875" style="13" customWidth="1"/>
    <col min="5" max="5" width="26.33203125" style="13" customWidth="1"/>
    <col min="6" max="6" width="16.109375" style="13" customWidth="1"/>
    <col min="7" max="7" width="13.5546875" style="13" customWidth="1"/>
    <col min="8" max="8" width="14.6640625" style="13" customWidth="1"/>
    <col min="9" max="9" width="23.33203125" style="13" customWidth="1"/>
    <col min="10" max="10" width="52.77734375" style="13" customWidth="1"/>
    <col min="11" max="11" width="13.44140625" style="13" customWidth="1"/>
    <col min="12" max="12" width="33" style="10" customWidth="1"/>
    <col min="13" max="101" width="8.88671875" style="10"/>
    <col min="102" max="16384" width="8.88671875" style="13"/>
  </cols>
  <sheetData>
    <row r="1" spans="1:101" s="12" customFormat="1" x14ac:dyDescent="0.3">
      <c r="A1" s="21" t="s">
        <v>211</v>
      </c>
      <c r="B1" s="21"/>
      <c r="C1" s="21"/>
      <c r="D1" s="21"/>
      <c r="E1" s="22"/>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row>
    <row r="3" spans="1:101" ht="27.6" x14ac:dyDescent="0.3">
      <c r="A3" s="1" t="s">
        <v>98</v>
      </c>
      <c r="B3" s="1" t="s">
        <v>99</v>
      </c>
      <c r="C3" s="1" t="s">
        <v>100</v>
      </c>
      <c r="D3" s="1" t="s">
        <v>101</v>
      </c>
      <c r="E3" s="1" t="s">
        <v>102</v>
      </c>
      <c r="F3" s="1" t="s">
        <v>212</v>
      </c>
      <c r="G3" s="1" t="s">
        <v>213</v>
      </c>
      <c r="H3" s="1" t="s">
        <v>105</v>
      </c>
      <c r="I3" s="1" t="s">
        <v>106</v>
      </c>
      <c r="J3" s="1" t="s">
        <v>107</v>
      </c>
      <c r="K3" s="1" t="s">
        <v>108</v>
      </c>
    </row>
    <row r="4" spans="1:101" ht="96.6" x14ac:dyDescent="0.3">
      <c r="A4" s="11" t="s">
        <v>164</v>
      </c>
      <c r="B4" s="11" t="s">
        <v>214</v>
      </c>
      <c r="C4" s="11" t="s">
        <v>215</v>
      </c>
      <c r="D4" s="11">
        <f>-                 - 113</f>
        <v>113</v>
      </c>
      <c r="E4" s="11" t="s">
        <v>167</v>
      </c>
      <c r="F4" s="11">
        <v>30</v>
      </c>
      <c r="G4" s="11" t="s">
        <v>168</v>
      </c>
      <c r="H4" s="11"/>
      <c r="I4" s="11"/>
      <c r="J4" s="11" t="s">
        <v>216</v>
      </c>
      <c r="K4" s="11" t="s">
        <v>138</v>
      </c>
    </row>
    <row r="5" spans="1:101" ht="129" customHeight="1" x14ac:dyDescent="0.3">
      <c r="A5" s="11" t="s">
        <v>109</v>
      </c>
      <c r="B5" s="11" t="s">
        <v>217</v>
      </c>
      <c r="C5" s="11" t="s">
        <v>218</v>
      </c>
      <c r="D5" s="11" t="s">
        <v>172</v>
      </c>
      <c r="E5" s="11" t="s">
        <v>173</v>
      </c>
      <c r="F5" s="11">
        <v>10</v>
      </c>
      <c r="G5" s="11" t="s">
        <v>119</v>
      </c>
      <c r="H5" s="11" t="s">
        <v>219</v>
      </c>
      <c r="I5" s="14" t="s">
        <v>220</v>
      </c>
      <c r="J5" s="11" t="s">
        <v>221</v>
      </c>
      <c r="K5" s="11" t="s">
        <v>115</v>
      </c>
    </row>
    <row r="6" spans="1:101" ht="55.2" x14ac:dyDescent="0.3">
      <c r="A6" s="11" t="s">
        <v>222</v>
      </c>
      <c r="B6" s="11" t="s">
        <v>220</v>
      </c>
      <c r="C6" s="11" t="s">
        <v>111</v>
      </c>
      <c r="D6" s="11"/>
      <c r="E6" s="11" t="s">
        <v>177</v>
      </c>
      <c r="F6" s="11">
        <v>5</v>
      </c>
      <c r="G6" s="11" t="s">
        <v>223</v>
      </c>
      <c r="H6" s="11" t="s">
        <v>224</v>
      </c>
      <c r="I6" s="14" t="s">
        <v>225</v>
      </c>
      <c r="J6" s="11" t="s">
        <v>226</v>
      </c>
      <c r="K6" s="11" t="s">
        <v>115</v>
      </c>
    </row>
    <row r="7" spans="1:101" ht="41.4" x14ac:dyDescent="0.3">
      <c r="A7" s="11" t="s">
        <v>122</v>
      </c>
      <c r="B7" s="11" t="s">
        <v>227</v>
      </c>
      <c r="C7" s="11" t="s">
        <v>111</v>
      </c>
      <c r="D7" s="11"/>
      <c r="E7" s="11" t="s">
        <v>182</v>
      </c>
      <c r="F7" s="11">
        <v>5</v>
      </c>
      <c r="G7" s="11" t="s">
        <v>119</v>
      </c>
      <c r="H7" s="11" t="s">
        <v>224</v>
      </c>
      <c r="I7" s="14" t="s">
        <v>228</v>
      </c>
      <c r="J7" s="11" t="s">
        <v>229</v>
      </c>
      <c r="K7" s="11" t="s">
        <v>115</v>
      </c>
    </row>
    <row r="8" spans="1:101" ht="49.95" customHeight="1" x14ac:dyDescent="0.3">
      <c r="A8" s="11" t="s">
        <v>122</v>
      </c>
      <c r="B8" s="11" t="s">
        <v>230</v>
      </c>
      <c r="C8" s="11" t="s">
        <v>134</v>
      </c>
      <c r="D8" s="11" t="s">
        <v>186</v>
      </c>
      <c r="E8" s="11" t="s">
        <v>187</v>
      </c>
      <c r="F8" s="11">
        <v>5</v>
      </c>
      <c r="G8" s="11" t="s">
        <v>119</v>
      </c>
      <c r="H8" s="11" t="s">
        <v>224</v>
      </c>
      <c r="I8" s="14" t="s">
        <v>231</v>
      </c>
      <c r="J8" s="11" t="s">
        <v>232</v>
      </c>
      <c r="K8" s="11" t="s">
        <v>115</v>
      </c>
    </row>
    <row r="9" spans="1:101" ht="52.5" customHeight="1" x14ac:dyDescent="0.3">
      <c r="A9" s="11" t="s">
        <v>122</v>
      </c>
      <c r="B9" s="11" t="s">
        <v>233</v>
      </c>
      <c r="C9" s="11" t="s">
        <v>234</v>
      </c>
      <c r="D9" s="11" t="s">
        <v>191</v>
      </c>
      <c r="E9" s="11" t="s">
        <v>192</v>
      </c>
      <c r="F9" s="11">
        <v>10</v>
      </c>
      <c r="G9" s="11" t="s">
        <v>119</v>
      </c>
      <c r="H9" s="11" t="s">
        <v>224</v>
      </c>
      <c r="I9" s="14" t="s">
        <v>235</v>
      </c>
      <c r="J9" s="11" t="s">
        <v>236</v>
      </c>
      <c r="K9" s="11" t="s">
        <v>115</v>
      </c>
    </row>
    <row r="10" spans="1:101" ht="45.45" customHeight="1" x14ac:dyDescent="0.3">
      <c r="A10" s="11" t="s">
        <v>122</v>
      </c>
      <c r="B10" s="11" t="s">
        <v>237</v>
      </c>
      <c r="C10" s="11" t="s">
        <v>134</v>
      </c>
      <c r="D10" s="11" t="s">
        <v>196</v>
      </c>
      <c r="E10" s="11" t="s">
        <v>197</v>
      </c>
      <c r="F10" s="11">
        <v>4</v>
      </c>
      <c r="G10" s="11" t="s">
        <v>119</v>
      </c>
      <c r="H10" s="11" t="s">
        <v>224</v>
      </c>
      <c r="I10" s="14" t="s">
        <v>238</v>
      </c>
      <c r="J10" s="11" t="s">
        <v>239</v>
      </c>
      <c r="K10" s="11" t="s">
        <v>115</v>
      </c>
    </row>
    <row r="11" spans="1:101" ht="69" x14ac:dyDescent="0.3">
      <c r="A11" s="11" t="s">
        <v>222</v>
      </c>
      <c r="B11" s="11" t="s">
        <v>240</v>
      </c>
      <c r="C11" s="11" t="s">
        <v>241</v>
      </c>
      <c r="D11" s="11"/>
      <c r="E11" s="11" t="s">
        <v>202</v>
      </c>
      <c r="F11" s="11">
        <v>25</v>
      </c>
      <c r="G11" s="11" t="s">
        <v>242</v>
      </c>
      <c r="H11" s="11" t="s">
        <v>224</v>
      </c>
      <c r="I11" s="11" t="s">
        <v>243</v>
      </c>
      <c r="J11" s="11" t="s">
        <v>244</v>
      </c>
      <c r="K11" s="11" t="s">
        <v>115</v>
      </c>
    </row>
    <row r="12" spans="1:101" s="16" customFormat="1" ht="69" x14ac:dyDescent="0.3">
      <c r="A12" s="11" t="s">
        <v>245</v>
      </c>
      <c r="B12" s="11" t="s">
        <v>246</v>
      </c>
      <c r="C12" s="11" t="s">
        <v>118</v>
      </c>
      <c r="D12" s="11" t="s">
        <v>208</v>
      </c>
      <c r="E12" s="11" t="s">
        <v>209</v>
      </c>
      <c r="F12" s="11">
        <v>10</v>
      </c>
      <c r="G12" s="11" t="s">
        <v>119</v>
      </c>
      <c r="H12" s="11" t="s">
        <v>224</v>
      </c>
      <c r="I12" s="15" t="s">
        <v>247</v>
      </c>
      <c r="J12" s="11" t="s">
        <v>248</v>
      </c>
      <c r="K12" s="11" t="s">
        <v>115</v>
      </c>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row>
    <row r="13" spans="1:101" s="10" customFormat="1" x14ac:dyDescent="0.3"/>
    <row r="14" spans="1:101" s="10" customFormat="1" x14ac:dyDescent="0.3"/>
    <row r="15" spans="1:101" s="10" customFormat="1" x14ac:dyDescent="0.3"/>
    <row r="16" spans="1:101" s="10" customFormat="1" x14ac:dyDescent="0.3"/>
    <row r="17" s="10" customFormat="1" x14ac:dyDescent="0.3"/>
    <row r="18" s="10" customFormat="1" x14ac:dyDescent="0.3"/>
    <row r="19" s="10" customFormat="1" x14ac:dyDescent="0.3"/>
    <row r="20" s="10" customFormat="1" x14ac:dyDescent="0.3"/>
    <row r="21" s="10" customFormat="1" x14ac:dyDescent="0.3"/>
    <row r="22" s="10" customFormat="1" x14ac:dyDescent="0.3"/>
    <row r="23" s="10" customFormat="1" x14ac:dyDescent="0.3"/>
    <row r="24" s="10" customFormat="1" x14ac:dyDescent="0.3"/>
    <row r="25" s="10" customFormat="1" x14ac:dyDescent="0.3"/>
    <row r="26" s="10" customFormat="1" x14ac:dyDescent="0.3"/>
    <row r="27" s="10" customFormat="1" x14ac:dyDescent="0.3"/>
    <row r="28" s="10" customFormat="1" x14ac:dyDescent="0.3"/>
    <row r="29" s="10" customFormat="1" x14ac:dyDescent="0.3"/>
    <row r="30" s="10" customFormat="1" x14ac:dyDescent="0.3"/>
    <row r="31" s="10" customFormat="1" x14ac:dyDescent="0.3"/>
    <row r="32" s="10" customFormat="1" x14ac:dyDescent="0.3"/>
    <row r="33" s="10" customFormat="1" x14ac:dyDescent="0.3"/>
    <row r="34" s="10" customFormat="1" x14ac:dyDescent="0.3"/>
    <row r="35" s="10" customFormat="1" x14ac:dyDescent="0.3"/>
    <row r="36" s="10" customFormat="1" x14ac:dyDescent="0.3"/>
    <row r="37" s="10" customFormat="1" x14ac:dyDescent="0.3"/>
    <row r="38" s="10" customFormat="1" x14ac:dyDescent="0.3"/>
    <row r="39" s="10" customFormat="1" x14ac:dyDescent="0.3"/>
    <row r="40" s="10" customFormat="1" x14ac:dyDescent="0.3"/>
    <row r="41" s="10" customFormat="1" x14ac:dyDescent="0.3"/>
    <row r="42" s="10" customFormat="1" x14ac:dyDescent="0.3"/>
    <row r="43" s="10" customFormat="1" x14ac:dyDescent="0.3"/>
    <row r="44" s="10" customFormat="1" x14ac:dyDescent="0.3"/>
    <row r="45" s="10" customFormat="1" x14ac:dyDescent="0.3"/>
    <row r="46" s="10" customFormat="1" x14ac:dyDescent="0.3"/>
    <row r="47" s="10" customFormat="1" x14ac:dyDescent="0.3"/>
    <row r="48" s="10" customFormat="1" x14ac:dyDescent="0.3"/>
    <row r="49" s="10" customFormat="1" x14ac:dyDescent="0.3"/>
    <row r="50" s="10" customFormat="1" x14ac:dyDescent="0.3"/>
    <row r="51" s="10" customFormat="1" x14ac:dyDescent="0.3"/>
    <row r="52" s="10" customFormat="1" x14ac:dyDescent="0.3"/>
    <row r="53" s="10" customFormat="1" x14ac:dyDescent="0.3"/>
    <row r="54" s="10" customFormat="1" x14ac:dyDescent="0.3"/>
    <row r="55" s="10" customFormat="1" x14ac:dyDescent="0.3"/>
    <row r="56" s="10" customFormat="1" x14ac:dyDescent="0.3"/>
    <row r="57" s="10" customFormat="1" x14ac:dyDescent="0.3"/>
    <row r="58" s="10" customFormat="1" x14ac:dyDescent="0.3"/>
    <row r="59" s="10" customFormat="1" x14ac:dyDescent="0.3"/>
    <row r="60" s="10" customFormat="1" x14ac:dyDescent="0.3"/>
    <row r="61" s="10" customFormat="1" x14ac:dyDescent="0.3"/>
    <row r="62" s="10" customFormat="1" x14ac:dyDescent="0.3"/>
    <row r="63" s="10" customFormat="1" x14ac:dyDescent="0.3"/>
    <row r="64" s="10" customFormat="1" x14ac:dyDescent="0.3"/>
    <row r="65" s="10" customFormat="1" x14ac:dyDescent="0.3"/>
    <row r="66" s="10" customFormat="1" x14ac:dyDescent="0.3"/>
    <row r="67" s="10" customFormat="1" x14ac:dyDescent="0.3"/>
    <row r="68" s="10" customFormat="1" x14ac:dyDescent="0.3"/>
    <row r="69" s="10" customFormat="1" x14ac:dyDescent="0.3"/>
    <row r="70" s="10" customFormat="1" x14ac:dyDescent="0.3"/>
    <row r="71" s="10" customFormat="1" x14ac:dyDescent="0.3"/>
    <row r="72" s="10" customFormat="1" x14ac:dyDescent="0.3"/>
    <row r="73" s="10" customFormat="1" x14ac:dyDescent="0.3"/>
    <row r="74" s="10" customFormat="1" x14ac:dyDescent="0.3"/>
    <row r="75" s="10" customFormat="1" x14ac:dyDescent="0.3"/>
    <row r="76" s="10" customFormat="1" x14ac:dyDescent="0.3"/>
    <row r="77" s="10" customFormat="1" x14ac:dyDescent="0.3"/>
    <row r="78" s="10" customFormat="1" x14ac:dyDescent="0.3"/>
    <row r="79" s="10" customFormat="1" x14ac:dyDescent="0.3"/>
    <row r="80" s="10" customFormat="1" x14ac:dyDescent="0.3"/>
    <row r="81" s="10" customFormat="1" x14ac:dyDescent="0.3"/>
    <row r="82" s="10" customFormat="1" x14ac:dyDescent="0.3"/>
    <row r="83" s="10" customFormat="1" x14ac:dyDescent="0.3"/>
    <row r="84" s="10" customFormat="1" x14ac:dyDescent="0.3"/>
    <row r="85" s="10" customFormat="1" x14ac:dyDescent="0.3"/>
    <row r="86" s="10" customFormat="1" x14ac:dyDescent="0.3"/>
    <row r="87" s="10" customFormat="1" x14ac:dyDescent="0.3"/>
    <row r="88" s="10" customFormat="1" x14ac:dyDescent="0.3"/>
    <row r="89" s="10" customFormat="1" x14ac:dyDescent="0.3"/>
    <row r="90" s="10" customFormat="1" x14ac:dyDescent="0.3"/>
    <row r="91" s="10" customFormat="1" x14ac:dyDescent="0.3"/>
    <row r="92" s="10" customFormat="1" x14ac:dyDescent="0.3"/>
    <row r="93" s="10" customFormat="1" x14ac:dyDescent="0.3"/>
    <row r="94" s="10" customFormat="1" x14ac:dyDescent="0.3"/>
    <row r="95" s="10" customFormat="1" x14ac:dyDescent="0.3"/>
    <row r="96" s="10" customFormat="1" x14ac:dyDescent="0.3"/>
    <row r="97" s="10" customFormat="1" x14ac:dyDescent="0.3"/>
    <row r="98" s="10" customFormat="1" x14ac:dyDescent="0.3"/>
    <row r="99" s="10" customFormat="1" x14ac:dyDescent="0.3"/>
    <row r="100" s="10" customFormat="1" x14ac:dyDescent="0.3"/>
    <row r="101" s="10" customFormat="1" x14ac:dyDescent="0.3"/>
    <row r="102" s="10" customFormat="1" x14ac:dyDescent="0.3"/>
    <row r="103" s="10" customFormat="1" x14ac:dyDescent="0.3"/>
    <row r="104" s="10" customFormat="1" x14ac:dyDescent="0.3"/>
    <row r="105" s="10" customFormat="1" x14ac:dyDescent="0.3"/>
    <row r="106" s="10" customFormat="1" x14ac:dyDescent="0.3"/>
    <row r="107" s="10" customFormat="1" x14ac:dyDescent="0.3"/>
    <row r="108" s="10" customFormat="1" x14ac:dyDescent="0.3"/>
    <row r="109" s="10" customFormat="1" x14ac:dyDescent="0.3"/>
    <row r="110" s="10" customFormat="1" x14ac:dyDescent="0.3"/>
    <row r="111" s="10" customFormat="1" x14ac:dyDescent="0.3"/>
    <row r="112" s="10" customFormat="1" x14ac:dyDescent="0.3"/>
    <row r="113" s="10" customFormat="1" x14ac:dyDescent="0.3"/>
    <row r="114" s="10" customFormat="1" x14ac:dyDescent="0.3"/>
    <row r="115" s="10" customFormat="1" x14ac:dyDescent="0.3"/>
    <row r="116" s="10" customFormat="1" x14ac:dyDescent="0.3"/>
    <row r="117" s="10" customFormat="1" x14ac:dyDescent="0.3"/>
    <row r="118" s="10" customFormat="1" x14ac:dyDescent="0.3"/>
    <row r="119" s="10" customFormat="1" x14ac:dyDescent="0.3"/>
    <row r="120" s="10" customFormat="1" x14ac:dyDescent="0.3"/>
    <row r="121" s="10" customFormat="1" x14ac:dyDescent="0.3"/>
    <row r="122" s="10" customFormat="1" x14ac:dyDescent="0.3"/>
    <row r="123" s="10" customFormat="1" x14ac:dyDescent="0.3"/>
    <row r="124" s="10" customFormat="1" x14ac:dyDescent="0.3"/>
    <row r="125" s="10" customFormat="1" x14ac:dyDescent="0.3"/>
    <row r="126" s="10" customFormat="1" x14ac:dyDescent="0.3"/>
    <row r="127" s="10" customFormat="1" x14ac:dyDescent="0.3"/>
    <row r="128" s="10" customFormat="1" x14ac:dyDescent="0.3"/>
    <row r="129" s="10" customFormat="1" x14ac:dyDescent="0.3"/>
    <row r="130" s="10" customFormat="1" x14ac:dyDescent="0.3"/>
    <row r="131" s="10" customFormat="1" x14ac:dyDescent="0.3"/>
    <row r="132" s="10" customFormat="1" x14ac:dyDescent="0.3"/>
    <row r="133" s="10" customFormat="1" x14ac:dyDescent="0.3"/>
    <row r="134" s="10" customFormat="1" x14ac:dyDescent="0.3"/>
    <row r="135" s="10" customFormat="1" x14ac:dyDescent="0.3"/>
    <row r="136" s="10" customFormat="1" x14ac:dyDescent="0.3"/>
    <row r="137" s="10" customFormat="1" x14ac:dyDescent="0.3"/>
    <row r="138" s="10" customFormat="1" x14ac:dyDescent="0.3"/>
    <row r="139" s="10" customFormat="1" x14ac:dyDescent="0.3"/>
    <row r="140" s="10" customFormat="1" x14ac:dyDescent="0.3"/>
    <row r="141" s="10" customFormat="1" x14ac:dyDescent="0.3"/>
    <row r="142" s="10" customFormat="1" x14ac:dyDescent="0.3"/>
    <row r="143" s="10" customFormat="1" x14ac:dyDescent="0.3"/>
    <row r="144" s="10" customFormat="1" x14ac:dyDescent="0.3"/>
    <row r="145" s="10" customFormat="1" x14ac:dyDescent="0.3"/>
    <row r="146" s="10" customFormat="1" x14ac:dyDescent="0.3"/>
    <row r="147" s="10" customFormat="1" x14ac:dyDescent="0.3"/>
    <row r="148" s="10" customFormat="1" x14ac:dyDescent="0.3"/>
    <row r="149" s="10" customFormat="1" x14ac:dyDescent="0.3"/>
    <row r="150" s="10" customFormat="1" x14ac:dyDescent="0.3"/>
    <row r="151" s="10" customFormat="1" x14ac:dyDescent="0.3"/>
    <row r="152" s="10" customFormat="1" x14ac:dyDescent="0.3"/>
    <row r="153" s="10" customFormat="1" x14ac:dyDescent="0.3"/>
    <row r="154" s="10" customFormat="1" x14ac:dyDescent="0.3"/>
    <row r="155" s="10" customFormat="1" x14ac:dyDescent="0.3"/>
    <row r="156" s="10" customFormat="1" x14ac:dyDescent="0.3"/>
    <row r="157" s="10" customFormat="1" x14ac:dyDescent="0.3"/>
    <row r="158" s="10" customFormat="1" x14ac:dyDescent="0.3"/>
    <row r="159" s="10" customFormat="1" x14ac:dyDescent="0.3"/>
    <row r="160" s="10" customFormat="1" x14ac:dyDescent="0.3"/>
    <row r="161" s="10" customFormat="1" x14ac:dyDescent="0.3"/>
    <row r="162" s="10" customFormat="1" x14ac:dyDescent="0.3"/>
    <row r="163" s="10" customFormat="1" x14ac:dyDescent="0.3"/>
    <row r="164" s="10" customFormat="1" x14ac:dyDescent="0.3"/>
    <row r="165" s="10" customFormat="1" x14ac:dyDescent="0.3"/>
    <row r="166" s="10" customFormat="1" x14ac:dyDescent="0.3"/>
    <row r="167" s="10" customFormat="1" x14ac:dyDescent="0.3"/>
    <row r="168" s="10" customFormat="1" x14ac:dyDescent="0.3"/>
    <row r="169" s="10" customFormat="1" x14ac:dyDescent="0.3"/>
    <row r="170" s="10" customFormat="1" x14ac:dyDescent="0.3"/>
    <row r="171" s="10" customFormat="1" x14ac:dyDescent="0.3"/>
    <row r="172" s="10" customFormat="1" x14ac:dyDescent="0.3"/>
    <row r="173" s="10" customFormat="1" x14ac:dyDescent="0.3"/>
    <row r="174" s="10" customFormat="1" x14ac:dyDescent="0.3"/>
    <row r="175" s="10" customFormat="1" x14ac:dyDescent="0.3"/>
    <row r="176" s="10" customFormat="1" x14ac:dyDescent="0.3"/>
    <row r="177" s="10" customFormat="1" x14ac:dyDescent="0.3"/>
    <row r="178" s="10" customFormat="1" x14ac:dyDescent="0.3"/>
    <row r="179" s="10" customFormat="1" x14ac:dyDescent="0.3"/>
    <row r="180" s="10" customFormat="1" x14ac:dyDescent="0.3"/>
    <row r="181" s="10" customFormat="1" x14ac:dyDescent="0.3"/>
    <row r="182" s="10" customFormat="1" x14ac:dyDescent="0.3"/>
    <row r="183" s="10" customFormat="1" x14ac:dyDescent="0.3"/>
    <row r="184" s="10" customFormat="1" x14ac:dyDescent="0.3"/>
    <row r="185" s="10" customFormat="1" x14ac:dyDescent="0.3"/>
    <row r="186" s="10" customFormat="1" x14ac:dyDescent="0.3"/>
    <row r="187" s="10" customFormat="1" x14ac:dyDescent="0.3"/>
    <row r="188" s="10" customFormat="1" x14ac:dyDescent="0.3"/>
    <row r="189" s="10" customFormat="1" x14ac:dyDescent="0.3"/>
    <row r="190" s="10" customFormat="1" x14ac:dyDescent="0.3"/>
    <row r="191" s="10" customFormat="1" x14ac:dyDescent="0.3"/>
    <row r="192" s="10" customFormat="1" x14ac:dyDescent="0.3"/>
    <row r="193" s="10" customFormat="1" x14ac:dyDescent="0.3"/>
    <row r="194" s="10" customFormat="1" x14ac:dyDescent="0.3"/>
    <row r="195" s="10" customFormat="1" x14ac:dyDescent="0.3"/>
    <row r="196" s="10" customFormat="1" x14ac:dyDescent="0.3"/>
    <row r="197" s="10" customFormat="1" x14ac:dyDescent="0.3"/>
    <row r="198" s="10" customFormat="1" x14ac:dyDescent="0.3"/>
    <row r="199" s="10" customFormat="1" x14ac:dyDescent="0.3"/>
    <row r="200" s="10" customFormat="1" x14ac:dyDescent="0.3"/>
    <row r="201" s="10" customFormat="1" x14ac:dyDescent="0.3"/>
    <row r="202" s="10" customFormat="1" x14ac:dyDescent="0.3"/>
    <row r="203" s="10" customFormat="1" x14ac:dyDescent="0.3"/>
    <row r="204" s="10" customFormat="1" x14ac:dyDescent="0.3"/>
    <row r="205" s="10" customFormat="1" x14ac:dyDescent="0.3"/>
    <row r="206" s="10" customFormat="1" x14ac:dyDescent="0.3"/>
    <row r="207" s="10" customFormat="1" x14ac:dyDescent="0.3"/>
    <row r="208" s="10" customFormat="1" x14ac:dyDescent="0.3"/>
    <row r="209" s="10" customFormat="1" x14ac:dyDescent="0.3"/>
    <row r="210" s="10" customFormat="1" x14ac:dyDescent="0.3"/>
    <row r="211" s="10" customFormat="1" x14ac:dyDescent="0.3"/>
    <row r="212" s="10" customFormat="1" x14ac:dyDescent="0.3"/>
    <row r="213" s="10" customFormat="1" x14ac:dyDescent="0.3"/>
    <row r="214" s="10" customFormat="1" x14ac:dyDescent="0.3"/>
    <row r="215" s="10" customFormat="1" x14ac:dyDescent="0.3"/>
    <row r="216" s="10" customFormat="1" x14ac:dyDescent="0.3"/>
    <row r="217" s="10" customFormat="1" x14ac:dyDescent="0.3"/>
    <row r="218" s="10" customFormat="1" x14ac:dyDescent="0.3"/>
    <row r="219" s="10" customFormat="1" x14ac:dyDescent="0.3"/>
    <row r="220" s="10" customFormat="1" x14ac:dyDescent="0.3"/>
    <row r="221" s="10" customFormat="1" x14ac:dyDescent="0.3"/>
    <row r="222" s="10" customFormat="1" x14ac:dyDescent="0.3"/>
    <row r="223" s="10" customFormat="1" x14ac:dyDescent="0.3"/>
    <row r="224" s="10" customFormat="1" x14ac:dyDescent="0.3"/>
    <row r="225" s="10" customFormat="1" x14ac:dyDescent="0.3"/>
    <row r="226" s="10" customFormat="1" x14ac:dyDescent="0.3"/>
    <row r="227" s="10" customFormat="1" x14ac:dyDescent="0.3"/>
    <row r="228" s="10" customFormat="1" x14ac:dyDescent="0.3"/>
    <row r="229" s="10" customFormat="1" x14ac:dyDescent="0.3"/>
    <row r="230" s="10" customFormat="1" x14ac:dyDescent="0.3"/>
    <row r="231" s="10" customFormat="1" x14ac:dyDescent="0.3"/>
    <row r="232" s="10" customFormat="1" x14ac:dyDescent="0.3"/>
    <row r="233" s="10" customFormat="1" x14ac:dyDescent="0.3"/>
    <row r="234" s="10" customFormat="1" x14ac:dyDescent="0.3"/>
    <row r="235" s="10" customFormat="1" x14ac:dyDescent="0.3"/>
    <row r="236" s="10" customFormat="1" x14ac:dyDescent="0.3"/>
    <row r="237" s="10" customFormat="1" x14ac:dyDescent="0.3"/>
    <row r="238" s="10" customFormat="1" x14ac:dyDescent="0.3"/>
    <row r="239" s="10" customFormat="1" x14ac:dyDescent="0.3"/>
    <row r="240" s="10" customFormat="1" x14ac:dyDescent="0.3"/>
    <row r="241" s="10" customFormat="1" x14ac:dyDescent="0.3"/>
    <row r="242" s="10" customFormat="1" x14ac:dyDescent="0.3"/>
    <row r="243" s="10" customFormat="1" x14ac:dyDescent="0.3"/>
    <row r="244" s="10" customFormat="1" x14ac:dyDescent="0.3"/>
    <row r="245" s="10" customFormat="1" x14ac:dyDescent="0.3"/>
    <row r="246" s="10" customFormat="1" x14ac:dyDescent="0.3"/>
    <row r="247" s="10" customFormat="1" x14ac:dyDescent="0.3"/>
    <row r="248" s="10" customFormat="1" x14ac:dyDescent="0.3"/>
    <row r="249" s="10" customFormat="1" x14ac:dyDescent="0.3"/>
    <row r="250" s="10" customFormat="1" x14ac:dyDescent="0.3"/>
    <row r="251" s="10" customFormat="1" x14ac:dyDescent="0.3"/>
    <row r="252" s="10" customFormat="1" x14ac:dyDescent="0.3"/>
    <row r="253" s="10" customFormat="1" x14ac:dyDescent="0.3"/>
    <row r="254" s="10" customFormat="1" x14ac:dyDescent="0.3"/>
    <row r="255" s="10" customFormat="1" x14ac:dyDescent="0.3"/>
    <row r="256" s="10" customFormat="1" x14ac:dyDescent="0.3"/>
    <row r="257" s="10" customFormat="1" x14ac:dyDescent="0.3"/>
    <row r="258" s="10" customFormat="1" x14ac:dyDescent="0.3"/>
    <row r="259" s="10" customFormat="1" x14ac:dyDescent="0.3"/>
    <row r="260" s="10" customFormat="1" x14ac:dyDescent="0.3"/>
    <row r="261" s="10" customFormat="1" x14ac:dyDescent="0.3"/>
    <row r="262" s="10" customFormat="1" x14ac:dyDescent="0.3"/>
    <row r="263" s="10" customFormat="1" x14ac:dyDescent="0.3"/>
    <row r="264" s="10" customFormat="1" x14ac:dyDescent="0.3"/>
    <row r="265" s="10" customFormat="1" x14ac:dyDescent="0.3"/>
    <row r="266" s="10" customFormat="1" x14ac:dyDescent="0.3"/>
    <row r="267" s="10" customFormat="1" x14ac:dyDescent="0.3"/>
    <row r="268" s="10" customFormat="1" x14ac:dyDescent="0.3"/>
    <row r="269" s="10" customFormat="1" x14ac:dyDescent="0.3"/>
    <row r="270" s="10" customFormat="1" x14ac:dyDescent="0.3"/>
    <row r="271" s="10" customFormat="1" x14ac:dyDescent="0.3"/>
    <row r="272" s="10" customFormat="1" x14ac:dyDescent="0.3"/>
    <row r="273" s="10" customFormat="1" x14ac:dyDescent="0.3"/>
    <row r="274" s="10" customFormat="1" x14ac:dyDescent="0.3"/>
    <row r="275" s="10" customFormat="1" x14ac:dyDescent="0.3"/>
    <row r="276" s="10" customFormat="1" x14ac:dyDescent="0.3"/>
    <row r="277" s="10" customFormat="1" x14ac:dyDescent="0.3"/>
    <row r="278" s="10" customFormat="1" x14ac:dyDescent="0.3"/>
    <row r="279" s="10" customFormat="1" x14ac:dyDescent="0.3"/>
    <row r="280" s="10" customFormat="1" x14ac:dyDescent="0.3"/>
    <row r="281" s="10" customFormat="1" x14ac:dyDescent="0.3"/>
    <row r="282" s="10" customFormat="1" x14ac:dyDescent="0.3"/>
    <row r="283" s="10" customFormat="1" x14ac:dyDescent="0.3"/>
    <row r="284" s="10" customFormat="1" x14ac:dyDescent="0.3"/>
    <row r="285" s="10" customFormat="1" x14ac:dyDescent="0.3"/>
    <row r="286" s="10" customFormat="1" x14ac:dyDescent="0.3"/>
    <row r="287" s="10" customFormat="1" x14ac:dyDescent="0.3"/>
    <row r="288" s="10" customFormat="1" x14ac:dyDescent="0.3"/>
    <row r="289" s="10" customFormat="1" x14ac:dyDescent="0.3"/>
    <row r="290" s="10" customFormat="1" x14ac:dyDescent="0.3"/>
    <row r="291" s="10" customFormat="1" x14ac:dyDescent="0.3"/>
    <row r="292" s="10" customFormat="1" x14ac:dyDescent="0.3"/>
    <row r="293" s="10" customFormat="1" x14ac:dyDescent="0.3"/>
    <row r="294" s="10" customFormat="1" x14ac:dyDescent="0.3"/>
    <row r="295" s="10" customFormat="1" x14ac:dyDescent="0.3"/>
    <row r="296" s="10" customFormat="1" x14ac:dyDescent="0.3"/>
    <row r="297" s="10" customFormat="1" x14ac:dyDescent="0.3"/>
    <row r="298" s="10" customFormat="1" x14ac:dyDescent="0.3"/>
    <row r="299" s="10" customFormat="1" x14ac:dyDescent="0.3"/>
    <row r="300" s="10" customFormat="1" x14ac:dyDescent="0.3"/>
    <row r="301" s="10" customFormat="1" x14ac:dyDescent="0.3"/>
    <row r="302" s="10" customFormat="1" x14ac:dyDescent="0.3"/>
    <row r="303" s="10" customFormat="1" x14ac:dyDescent="0.3"/>
    <row r="304" s="10" customFormat="1" x14ac:dyDescent="0.3"/>
    <row r="305" s="10" customFormat="1" x14ac:dyDescent="0.3"/>
    <row r="306" s="10" customFormat="1" x14ac:dyDescent="0.3"/>
    <row r="307" s="10" customFormat="1" x14ac:dyDescent="0.3"/>
    <row r="308" s="10" customFormat="1" x14ac:dyDescent="0.3"/>
    <row r="309" s="10" customFormat="1" x14ac:dyDescent="0.3"/>
    <row r="310" s="10" customFormat="1" x14ac:dyDescent="0.3"/>
    <row r="311" s="10" customFormat="1" x14ac:dyDescent="0.3"/>
    <row r="312" s="10" customFormat="1" x14ac:dyDescent="0.3"/>
    <row r="313" s="10" customFormat="1" x14ac:dyDescent="0.3"/>
    <row r="314" s="10" customFormat="1" x14ac:dyDescent="0.3"/>
    <row r="315" s="10" customFormat="1" x14ac:dyDescent="0.3"/>
    <row r="316" s="10" customFormat="1" x14ac:dyDescent="0.3"/>
    <row r="317" s="10" customFormat="1" x14ac:dyDescent="0.3"/>
    <row r="318" s="10" customFormat="1" x14ac:dyDescent="0.3"/>
    <row r="319" s="10" customFormat="1" x14ac:dyDescent="0.3"/>
    <row r="320" s="10" customFormat="1" x14ac:dyDescent="0.3"/>
    <row r="321" s="10" customFormat="1" x14ac:dyDescent="0.3"/>
    <row r="322" s="10" customFormat="1" x14ac:dyDescent="0.3"/>
    <row r="323" s="10" customFormat="1" x14ac:dyDescent="0.3"/>
    <row r="324" s="10" customFormat="1" x14ac:dyDescent="0.3"/>
    <row r="325" s="10" customFormat="1" x14ac:dyDescent="0.3"/>
    <row r="326" s="10" customFormat="1" x14ac:dyDescent="0.3"/>
    <row r="327" s="10" customFormat="1" x14ac:dyDescent="0.3"/>
    <row r="328" s="10" customFormat="1" x14ac:dyDescent="0.3"/>
    <row r="329" s="10" customFormat="1" x14ac:dyDescent="0.3"/>
    <row r="330" s="10" customFormat="1" x14ac:dyDescent="0.3"/>
    <row r="331" s="10" customFormat="1" x14ac:dyDescent="0.3"/>
    <row r="332" s="10" customFormat="1" x14ac:dyDescent="0.3"/>
    <row r="333" s="10" customFormat="1" x14ac:dyDescent="0.3"/>
    <row r="334" s="10" customFormat="1" x14ac:dyDescent="0.3"/>
    <row r="335" s="10" customFormat="1" x14ac:dyDescent="0.3"/>
    <row r="336" s="10" customFormat="1" x14ac:dyDescent="0.3"/>
    <row r="337" s="10" customFormat="1" x14ac:dyDescent="0.3"/>
    <row r="338" s="10" customFormat="1" x14ac:dyDescent="0.3"/>
    <row r="339" s="10" customFormat="1" x14ac:dyDescent="0.3"/>
    <row r="340" s="10" customFormat="1" x14ac:dyDescent="0.3"/>
    <row r="341" s="10" customFormat="1" x14ac:dyDescent="0.3"/>
    <row r="342" s="10" customFormat="1" x14ac:dyDescent="0.3"/>
    <row r="343" s="10" customFormat="1" x14ac:dyDescent="0.3"/>
    <row r="344" s="10" customFormat="1" x14ac:dyDescent="0.3"/>
    <row r="345" s="10" customFormat="1" x14ac:dyDescent="0.3"/>
    <row r="346" s="10" customFormat="1" x14ac:dyDescent="0.3"/>
    <row r="347" s="10" customFormat="1" x14ac:dyDescent="0.3"/>
    <row r="348" s="10" customFormat="1" x14ac:dyDescent="0.3"/>
    <row r="349" s="10" customFormat="1" x14ac:dyDescent="0.3"/>
    <row r="350" s="10" customFormat="1" x14ac:dyDescent="0.3"/>
    <row r="351" s="10" customFormat="1" x14ac:dyDescent="0.3"/>
    <row r="352" s="10" customFormat="1" x14ac:dyDescent="0.3"/>
    <row r="353" s="10" customFormat="1" x14ac:dyDescent="0.3"/>
    <row r="354" s="10" customFormat="1" x14ac:dyDescent="0.3"/>
    <row r="355" s="10" customFormat="1" x14ac:dyDescent="0.3"/>
    <row r="356" s="10" customFormat="1" x14ac:dyDescent="0.3"/>
    <row r="357" s="10" customFormat="1" x14ac:dyDescent="0.3"/>
    <row r="358" s="10" customFormat="1" x14ac:dyDescent="0.3"/>
    <row r="359" s="10" customFormat="1" x14ac:dyDescent="0.3"/>
    <row r="360" s="10" customFormat="1" x14ac:dyDescent="0.3"/>
    <row r="361" s="10" customFormat="1" x14ac:dyDescent="0.3"/>
    <row r="362" s="10" customFormat="1" x14ac:dyDescent="0.3"/>
    <row r="363" s="10" customFormat="1" x14ac:dyDescent="0.3"/>
    <row r="364" s="10" customFormat="1" x14ac:dyDescent="0.3"/>
    <row r="365" s="10" customFormat="1" x14ac:dyDescent="0.3"/>
    <row r="366" s="10" customFormat="1" x14ac:dyDescent="0.3"/>
    <row r="367" s="10" customFormat="1" x14ac:dyDescent="0.3"/>
    <row r="368" s="10" customFormat="1" x14ac:dyDescent="0.3"/>
    <row r="369" s="10" customFormat="1" x14ac:dyDescent="0.3"/>
    <row r="370" s="10" customFormat="1" x14ac:dyDescent="0.3"/>
    <row r="371" s="10" customFormat="1" x14ac:dyDescent="0.3"/>
    <row r="372" s="10" customFormat="1" x14ac:dyDescent="0.3"/>
    <row r="373" s="10" customFormat="1" x14ac:dyDescent="0.3"/>
    <row r="374" s="10" customFormat="1" x14ac:dyDescent="0.3"/>
    <row r="375" s="10" customFormat="1" x14ac:dyDescent="0.3"/>
    <row r="376" s="10" customFormat="1" x14ac:dyDescent="0.3"/>
    <row r="377" s="10" customFormat="1" x14ac:dyDescent="0.3"/>
    <row r="378" s="10" customFormat="1" x14ac:dyDescent="0.3"/>
    <row r="379" s="10" customFormat="1" x14ac:dyDescent="0.3"/>
    <row r="380" s="10" customFormat="1" x14ac:dyDescent="0.3"/>
    <row r="381" s="10" customFormat="1" x14ac:dyDescent="0.3"/>
    <row r="382" s="10" customFormat="1" x14ac:dyDescent="0.3"/>
    <row r="383" s="10" customFormat="1" x14ac:dyDescent="0.3"/>
    <row r="384" s="10" customFormat="1" x14ac:dyDescent="0.3"/>
    <row r="385" s="10" customFormat="1" x14ac:dyDescent="0.3"/>
    <row r="386" s="10" customFormat="1" x14ac:dyDescent="0.3"/>
    <row r="387" s="10" customFormat="1" x14ac:dyDescent="0.3"/>
    <row r="388" s="10" customFormat="1" x14ac:dyDescent="0.3"/>
    <row r="389" s="10" customFormat="1" x14ac:dyDescent="0.3"/>
    <row r="390" s="10" customFormat="1" x14ac:dyDescent="0.3"/>
    <row r="391" s="10" customFormat="1" x14ac:dyDescent="0.3"/>
    <row r="392" s="10" customFormat="1" x14ac:dyDescent="0.3"/>
    <row r="393" s="10" customFormat="1" x14ac:dyDescent="0.3"/>
    <row r="394" s="10" customFormat="1" x14ac:dyDescent="0.3"/>
    <row r="395" s="10" customFormat="1" x14ac:dyDescent="0.3"/>
    <row r="396" s="10" customFormat="1" x14ac:dyDescent="0.3"/>
    <row r="397" s="10" customFormat="1" x14ac:dyDescent="0.3"/>
    <row r="398" s="10" customFormat="1" x14ac:dyDescent="0.3"/>
    <row r="399" s="10" customFormat="1" x14ac:dyDescent="0.3"/>
    <row r="400" s="10" customFormat="1" x14ac:dyDescent="0.3"/>
    <row r="401" s="10" customFormat="1" x14ac:dyDescent="0.3"/>
    <row r="402" s="10" customFormat="1" x14ac:dyDescent="0.3"/>
    <row r="403" s="10" customFormat="1" x14ac:dyDescent="0.3"/>
    <row r="404" s="10" customFormat="1" x14ac:dyDescent="0.3"/>
    <row r="405" s="10" customFormat="1" x14ac:dyDescent="0.3"/>
    <row r="406" s="10" customFormat="1" x14ac:dyDescent="0.3"/>
    <row r="407" s="10" customFormat="1" x14ac:dyDescent="0.3"/>
    <row r="408" s="10" customFormat="1" x14ac:dyDescent="0.3"/>
    <row r="409" s="10" customFormat="1" x14ac:dyDescent="0.3"/>
    <row r="410" s="10" customFormat="1" x14ac:dyDescent="0.3"/>
    <row r="411" s="10" customFormat="1" x14ac:dyDescent="0.3"/>
    <row r="412" s="10" customFormat="1" x14ac:dyDescent="0.3"/>
    <row r="413" s="10" customFormat="1" x14ac:dyDescent="0.3"/>
    <row r="414" s="10" customFormat="1" x14ac:dyDescent="0.3"/>
    <row r="415" s="10" customFormat="1" x14ac:dyDescent="0.3"/>
    <row r="416" s="10" customFormat="1" x14ac:dyDescent="0.3"/>
    <row r="417" s="10" customFormat="1" x14ac:dyDescent="0.3"/>
    <row r="418" s="10" customFormat="1" x14ac:dyDescent="0.3"/>
    <row r="419" s="10" customFormat="1" x14ac:dyDescent="0.3"/>
    <row r="420" s="10" customFormat="1" x14ac:dyDescent="0.3"/>
    <row r="421" s="10" customFormat="1" x14ac:dyDescent="0.3"/>
    <row r="422" s="10" customFormat="1" x14ac:dyDescent="0.3"/>
    <row r="423" s="10" customFormat="1" x14ac:dyDescent="0.3"/>
    <row r="424" s="10" customFormat="1" x14ac:dyDescent="0.3"/>
    <row r="425" s="10" customFormat="1" x14ac:dyDescent="0.3"/>
    <row r="426" s="10" customFormat="1" x14ac:dyDescent="0.3"/>
    <row r="427" s="10" customFormat="1" x14ac:dyDescent="0.3"/>
    <row r="428" s="10" customFormat="1" x14ac:dyDescent="0.3"/>
    <row r="429" s="10" customFormat="1" x14ac:dyDescent="0.3"/>
    <row r="430" s="10" customFormat="1" x14ac:dyDescent="0.3"/>
    <row r="431" s="10" customFormat="1" x14ac:dyDescent="0.3"/>
    <row r="432" s="10" customFormat="1" x14ac:dyDescent="0.3"/>
    <row r="433" s="10" customFormat="1" x14ac:dyDescent="0.3"/>
    <row r="434" s="10" customFormat="1" x14ac:dyDescent="0.3"/>
    <row r="435" s="10" customFormat="1" x14ac:dyDescent="0.3"/>
    <row r="436" s="10" customFormat="1" x14ac:dyDescent="0.3"/>
    <row r="437" s="10" customFormat="1" x14ac:dyDescent="0.3"/>
    <row r="438" s="10" customFormat="1" x14ac:dyDescent="0.3"/>
    <row r="439" s="10" customFormat="1" x14ac:dyDescent="0.3"/>
    <row r="440" s="10" customFormat="1" x14ac:dyDescent="0.3"/>
    <row r="441" s="10" customFormat="1" x14ac:dyDescent="0.3"/>
    <row r="442" s="10" customFormat="1" x14ac:dyDescent="0.3"/>
    <row r="443" s="10" customFormat="1" x14ac:dyDescent="0.3"/>
    <row r="444" s="10" customFormat="1" x14ac:dyDescent="0.3"/>
    <row r="445" s="10" customFormat="1" x14ac:dyDescent="0.3"/>
    <row r="446" s="10" customFormat="1" x14ac:dyDescent="0.3"/>
    <row r="447" s="10" customFormat="1" x14ac:dyDescent="0.3"/>
    <row r="448" s="10" customFormat="1" x14ac:dyDescent="0.3"/>
    <row r="449" s="10" customFormat="1" x14ac:dyDescent="0.3"/>
    <row r="450" s="10" customFormat="1" x14ac:dyDescent="0.3"/>
    <row r="451" s="10" customFormat="1" x14ac:dyDescent="0.3"/>
    <row r="452" s="10" customFormat="1" x14ac:dyDescent="0.3"/>
    <row r="453" s="10" customFormat="1" x14ac:dyDescent="0.3"/>
    <row r="454" s="10" customFormat="1" x14ac:dyDescent="0.3"/>
    <row r="455" s="10" customFormat="1" x14ac:dyDescent="0.3"/>
    <row r="456" s="10" customFormat="1" x14ac:dyDescent="0.3"/>
    <row r="457" s="10" customFormat="1" x14ac:dyDescent="0.3"/>
    <row r="458" s="10" customFormat="1" x14ac:dyDescent="0.3"/>
    <row r="459" s="10" customFormat="1" x14ac:dyDescent="0.3"/>
    <row r="460" s="10" customFormat="1" x14ac:dyDescent="0.3"/>
    <row r="461" s="10" customFormat="1" x14ac:dyDescent="0.3"/>
    <row r="462" s="10" customFormat="1" x14ac:dyDescent="0.3"/>
    <row r="463" s="10" customFormat="1" x14ac:dyDescent="0.3"/>
    <row r="464" s="10" customFormat="1" x14ac:dyDescent="0.3"/>
    <row r="465" s="10" customFormat="1" x14ac:dyDescent="0.3"/>
    <row r="466" s="10" customFormat="1" x14ac:dyDescent="0.3"/>
    <row r="467" s="10" customFormat="1" x14ac:dyDescent="0.3"/>
    <row r="468" s="10" customFormat="1" x14ac:dyDescent="0.3"/>
    <row r="469" s="10" customFormat="1" x14ac:dyDescent="0.3"/>
    <row r="470" s="10" customFormat="1" x14ac:dyDescent="0.3"/>
    <row r="471" s="10" customFormat="1" x14ac:dyDescent="0.3"/>
    <row r="472" s="10" customFormat="1" x14ac:dyDescent="0.3"/>
    <row r="473" s="10" customFormat="1" x14ac:dyDescent="0.3"/>
    <row r="474" s="10" customFormat="1" x14ac:dyDescent="0.3"/>
    <row r="475" s="10" customFormat="1" x14ac:dyDescent="0.3"/>
    <row r="476" s="10" customFormat="1" x14ac:dyDescent="0.3"/>
    <row r="477" s="10" customFormat="1" x14ac:dyDescent="0.3"/>
    <row r="478" s="10" customFormat="1" x14ac:dyDescent="0.3"/>
    <row r="479" s="10" customFormat="1" x14ac:dyDescent="0.3"/>
    <row r="480" s="10" customFormat="1" x14ac:dyDescent="0.3"/>
    <row r="481" s="10" customFormat="1" x14ac:dyDescent="0.3"/>
    <row r="482" s="10" customFormat="1" x14ac:dyDescent="0.3"/>
    <row r="483" s="10" customFormat="1" x14ac:dyDescent="0.3"/>
    <row r="484" s="10" customFormat="1" x14ac:dyDescent="0.3"/>
    <row r="485" s="10" customFormat="1" x14ac:dyDescent="0.3"/>
    <row r="486" s="10" customFormat="1" x14ac:dyDescent="0.3"/>
    <row r="487" s="10" customFormat="1" x14ac:dyDescent="0.3"/>
    <row r="488" s="10" customFormat="1" x14ac:dyDescent="0.3"/>
    <row r="489" s="10" customFormat="1" x14ac:dyDescent="0.3"/>
    <row r="490" s="10" customFormat="1" x14ac:dyDescent="0.3"/>
    <row r="491" s="10" customFormat="1" x14ac:dyDescent="0.3"/>
    <row r="492" s="10" customFormat="1" x14ac:dyDescent="0.3"/>
    <row r="493" s="10" customFormat="1" x14ac:dyDescent="0.3"/>
    <row r="494" s="10" customFormat="1" x14ac:dyDescent="0.3"/>
    <row r="495" s="10" customFormat="1" x14ac:dyDescent="0.3"/>
    <row r="496" s="10" customFormat="1" x14ac:dyDescent="0.3"/>
    <row r="497" s="10" customFormat="1" x14ac:dyDescent="0.3"/>
    <row r="498" s="10" customFormat="1" x14ac:dyDescent="0.3"/>
    <row r="499" s="10" customFormat="1" x14ac:dyDescent="0.3"/>
    <row r="500" s="10" customFormat="1" x14ac:dyDescent="0.3"/>
    <row r="501" s="10" customFormat="1" x14ac:dyDescent="0.3"/>
    <row r="502" s="10" customFormat="1" x14ac:dyDescent="0.3"/>
    <row r="503" s="10" customFormat="1" x14ac:dyDescent="0.3"/>
    <row r="504" s="10" customFormat="1" x14ac:dyDescent="0.3"/>
    <row r="505" s="10" customFormat="1" x14ac:dyDescent="0.3"/>
    <row r="506" s="10" customFormat="1" x14ac:dyDescent="0.3"/>
    <row r="507" s="10" customFormat="1" x14ac:dyDescent="0.3"/>
    <row r="508" s="10" customFormat="1" x14ac:dyDescent="0.3"/>
    <row r="509" s="10" customFormat="1" x14ac:dyDescent="0.3"/>
    <row r="510" s="10" customFormat="1" x14ac:dyDescent="0.3"/>
    <row r="511" s="10" customFormat="1" x14ac:dyDescent="0.3"/>
    <row r="512" s="10" customFormat="1" x14ac:dyDescent="0.3"/>
    <row r="513" s="10" customFormat="1" x14ac:dyDescent="0.3"/>
    <row r="514" s="10" customFormat="1" x14ac:dyDescent="0.3"/>
    <row r="515" s="10" customFormat="1" x14ac:dyDescent="0.3"/>
    <row r="516" s="10" customFormat="1" x14ac:dyDescent="0.3"/>
    <row r="517" s="10" customFormat="1" x14ac:dyDescent="0.3"/>
    <row r="518" s="10" customFormat="1" x14ac:dyDescent="0.3"/>
    <row r="519" s="10" customFormat="1" x14ac:dyDescent="0.3"/>
    <row r="520" s="10" customFormat="1" x14ac:dyDescent="0.3"/>
    <row r="521" s="10" customFormat="1" x14ac:dyDescent="0.3"/>
    <row r="522" s="10" customFormat="1" x14ac:dyDescent="0.3"/>
    <row r="523" s="10" customFormat="1" x14ac:dyDescent="0.3"/>
    <row r="524" s="10" customFormat="1" x14ac:dyDescent="0.3"/>
    <row r="525" s="10" customFormat="1" x14ac:dyDescent="0.3"/>
    <row r="526" s="10" customFormat="1" x14ac:dyDescent="0.3"/>
    <row r="527" s="10" customFormat="1" x14ac:dyDescent="0.3"/>
    <row r="528" s="10" customFormat="1" x14ac:dyDescent="0.3"/>
    <row r="529" s="10" customFormat="1" x14ac:dyDescent="0.3"/>
    <row r="530" s="10" customFormat="1" x14ac:dyDescent="0.3"/>
    <row r="531" s="10" customFormat="1" x14ac:dyDescent="0.3"/>
    <row r="532" s="10" customFormat="1" x14ac:dyDescent="0.3"/>
    <row r="533" s="10" customFormat="1" x14ac:dyDescent="0.3"/>
    <row r="534" s="10" customFormat="1" x14ac:dyDescent="0.3"/>
    <row r="535" s="10" customFormat="1" x14ac:dyDescent="0.3"/>
    <row r="536" s="10" customFormat="1" x14ac:dyDescent="0.3"/>
    <row r="537" s="10" customFormat="1" x14ac:dyDescent="0.3"/>
    <row r="538" s="10" customFormat="1" x14ac:dyDescent="0.3"/>
    <row r="539" s="10" customFormat="1" x14ac:dyDescent="0.3"/>
    <row r="540" s="10" customFormat="1" x14ac:dyDescent="0.3"/>
    <row r="541" s="10" customFormat="1" x14ac:dyDescent="0.3"/>
    <row r="542" s="10" customFormat="1" x14ac:dyDescent="0.3"/>
    <row r="543" s="10" customFormat="1" x14ac:dyDescent="0.3"/>
    <row r="544" s="10" customFormat="1" x14ac:dyDescent="0.3"/>
    <row r="545" s="10" customFormat="1" x14ac:dyDescent="0.3"/>
    <row r="546" s="10" customFormat="1" x14ac:dyDescent="0.3"/>
    <row r="547" s="10" customFormat="1" x14ac:dyDescent="0.3"/>
    <row r="548" s="10" customFormat="1" x14ac:dyDescent="0.3"/>
    <row r="549" s="10" customFormat="1" x14ac:dyDescent="0.3"/>
    <row r="550" s="10" customFormat="1" x14ac:dyDescent="0.3"/>
    <row r="551" s="10" customFormat="1" x14ac:dyDescent="0.3"/>
    <row r="552" s="10" customFormat="1" x14ac:dyDescent="0.3"/>
    <row r="553" s="10" customFormat="1" x14ac:dyDescent="0.3"/>
    <row r="554" s="10" customFormat="1" x14ac:dyDescent="0.3"/>
    <row r="555" s="10" customFormat="1" x14ac:dyDescent="0.3"/>
    <row r="556" s="10" customFormat="1" x14ac:dyDescent="0.3"/>
    <row r="557" s="10" customFormat="1" x14ac:dyDescent="0.3"/>
    <row r="558" s="10" customFormat="1" x14ac:dyDescent="0.3"/>
    <row r="559" s="10" customFormat="1" x14ac:dyDescent="0.3"/>
    <row r="560" s="10" customFormat="1" x14ac:dyDescent="0.3"/>
    <row r="561" s="10" customFormat="1" x14ac:dyDescent="0.3"/>
    <row r="562" s="10" customFormat="1" x14ac:dyDescent="0.3"/>
    <row r="563" s="10" customFormat="1" x14ac:dyDescent="0.3"/>
    <row r="564" s="10" customFormat="1" x14ac:dyDescent="0.3"/>
    <row r="565" s="10" customFormat="1" x14ac:dyDescent="0.3"/>
    <row r="566" s="10" customFormat="1" x14ac:dyDescent="0.3"/>
    <row r="567" s="10" customFormat="1" x14ac:dyDescent="0.3"/>
    <row r="568" s="10" customFormat="1" x14ac:dyDescent="0.3"/>
    <row r="569" s="10" customFormat="1" x14ac:dyDescent="0.3"/>
    <row r="570" s="10" customFormat="1" x14ac:dyDescent="0.3"/>
    <row r="571" s="10" customFormat="1" x14ac:dyDescent="0.3"/>
    <row r="572" s="10" customFormat="1" x14ac:dyDescent="0.3"/>
    <row r="573" s="10" customFormat="1" x14ac:dyDescent="0.3"/>
    <row r="574" s="10" customFormat="1" x14ac:dyDescent="0.3"/>
    <row r="575" s="10" customFormat="1" x14ac:dyDescent="0.3"/>
    <row r="576" s="10" customFormat="1" x14ac:dyDescent="0.3"/>
    <row r="577" s="10" customFormat="1" x14ac:dyDescent="0.3"/>
    <row r="578" s="10" customFormat="1" x14ac:dyDescent="0.3"/>
    <row r="579" s="10" customFormat="1" x14ac:dyDescent="0.3"/>
    <row r="580" s="10" customFormat="1" x14ac:dyDescent="0.3"/>
    <row r="581" s="10" customFormat="1" x14ac:dyDescent="0.3"/>
    <row r="582" s="10" customFormat="1" x14ac:dyDescent="0.3"/>
    <row r="583" s="10" customFormat="1" x14ac:dyDescent="0.3"/>
    <row r="584" s="10" customFormat="1" x14ac:dyDescent="0.3"/>
    <row r="585" s="10" customFormat="1" x14ac:dyDescent="0.3"/>
    <row r="586" s="10" customFormat="1" x14ac:dyDescent="0.3"/>
    <row r="587" s="10" customFormat="1" x14ac:dyDescent="0.3"/>
    <row r="588" s="10" customFormat="1" x14ac:dyDescent="0.3"/>
    <row r="589" s="10" customFormat="1" x14ac:dyDescent="0.3"/>
    <row r="590" s="10" customFormat="1" x14ac:dyDescent="0.3"/>
    <row r="591" s="10" customFormat="1" x14ac:dyDescent="0.3"/>
    <row r="592" s="10" customFormat="1" x14ac:dyDescent="0.3"/>
    <row r="593" s="10" customFormat="1" x14ac:dyDescent="0.3"/>
    <row r="594" s="10" customFormat="1" x14ac:dyDescent="0.3"/>
    <row r="595" s="10" customFormat="1" x14ac:dyDescent="0.3"/>
    <row r="596" s="10" customFormat="1" x14ac:dyDescent="0.3"/>
    <row r="597" s="10" customFormat="1" x14ac:dyDescent="0.3"/>
    <row r="598" s="10" customFormat="1" x14ac:dyDescent="0.3"/>
    <row r="599" s="10" customFormat="1" x14ac:dyDescent="0.3"/>
    <row r="600" s="10" customFormat="1" x14ac:dyDescent="0.3"/>
    <row r="601" s="10" customFormat="1" x14ac:dyDescent="0.3"/>
    <row r="602" s="10" customFormat="1" x14ac:dyDescent="0.3"/>
    <row r="603" s="10" customFormat="1" x14ac:dyDescent="0.3"/>
    <row r="604" s="10" customFormat="1" x14ac:dyDescent="0.3"/>
    <row r="605" s="10" customFormat="1" x14ac:dyDescent="0.3"/>
    <row r="606" s="10" customFormat="1" x14ac:dyDescent="0.3"/>
    <row r="607" s="10" customFormat="1" x14ac:dyDescent="0.3"/>
    <row r="608" s="10" customFormat="1" x14ac:dyDescent="0.3"/>
    <row r="609" s="10" customFormat="1" x14ac:dyDescent="0.3"/>
    <row r="610" s="10" customFormat="1" x14ac:dyDescent="0.3"/>
    <row r="611" s="10" customFormat="1" x14ac:dyDescent="0.3"/>
    <row r="612" s="10" customFormat="1" x14ac:dyDescent="0.3"/>
    <row r="613" s="10" customFormat="1" x14ac:dyDescent="0.3"/>
    <row r="614" s="10" customFormat="1" x14ac:dyDescent="0.3"/>
    <row r="615" s="10" customFormat="1" x14ac:dyDescent="0.3"/>
    <row r="616" s="10" customFormat="1" x14ac:dyDescent="0.3"/>
    <row r="617" s="10" customFormat="1" x14ac:dyDescent="0.3"/>
    <row r="618" s="10" customFormat="1" x14ac:dyDescent="0.3"/>
    <row r="619" s="10" customFormat="1" x14ac:dyDescent="0.3"/>
    <row r="620" s="10" customFormat="1" x14ac:dyDescent="0.3"/>
    <row r="621" s="10" customFormat="1" x14ac:dyDescent="0.3"/>
    <row r="622" s="10" customFormat="1" x14ac:dyDescent="0.3"/>
    <row r="623" s="10" customFormat="1" x14ac:dyDescent="0.3"/>
    <row r="624" s="10" customFormat="1" x14ac:dyDescent="0.3"/>
    <row r="625" s="10" customFormat="1" x14ac:dyDescent="0.3"/>
    <row r="626" s="10" customFormat="1" x14ac:dyDescent="0.3"/>
    <row r="627" s="10" customFormat="1" x14ac:dyDescent="0.3"/>
    <row r="628" s="10" customFormat="1" x14ac:dyDescent="0.3"/>
    <row r="629" s="10" customFormat="1" x14ac:dyDescent="0.3"/>
    <row r="630" s="10" customFormat="1" x14ac:dyDescent="0.3"/>
    <row r="631" s="10" customFormat="1" x14ac:dyDescent="0.3"/>
    <row r="632" s="10" customFormat="1" x14ac:dyDescent="0.3"/>
    <row r="633" s="10" customFormat="1" x14ac:dyDescent="0.3"/>
    <row r="634" s="10" customFormat="1" x14ac:dyDescent="0.3"/>
    <row r="635" s="10" customFormat="1" x14ac:dyDescent="0.3"/>
    <row r="636" s="10" customFormat="1" x14ac:dyDescent="0.3"/>
    <row r="637" s="10" customFormat="1" x14ac:dyDescent="0.3"/>
    <row r="638" s="10" customFormat="1" x14ac:dyDescent="0.3"/>
    <row r="639" s="10" customFormat="1" x14ac:dyDescent="0.3"/>
    <row r="640" s="10" customFormat="1" x14ac:dyDescent="0.3"/>
    <row r="641" s="10" customFormat="1" x14ac:dyDescent="0.3"/>
    <row r="642" s="10" customFormat="1" x14ac:dyDescent="0.3"/>
    <row r="643" s="10" customFormat="1" x14ac:dyDescent="0.3"/>
    <row r="644" s="10" customFormat="1" x14ac:dyDescent="0.3"/>
    <row r="645" s="10" customFormat="1" x14ac:dyDescent="0.3"/>
    <row r="646" s="10" customFormat="1" x14ac:dyDescent="0.3"/>
    <row r="647" s="10" customFormat="1" x14ac:dyDescent="0.3"/>
    <row r="648" s="10" customFormat="1" x14ac:dyDescent="0.3"/>
    <row r="649" s="10" customFormat="1" x14ac:dyDescent="0.3"/>
    <row r="650" s="10" customFormat="1" x14ac:dyDescent="0.3"/>
    <row r="651" s="10" customFormat="1" x14ac:dyDescent="0.3"/>
    <row r="652" s="10" customFormat="1" x14ac:dyDescent="0.3"/>
    <row r="653" s="10" customFormat="1" x14ac:dyDescent="0.3"/>
    <row r="654" s="10" customFormat="1" x14ac:dyDescent="0.3"/>
    <row r="655" s="10" customFormat="1" x14ac:dyDescent="0.3"/>
    <row r="656" s="10" customFormat="1" x14ac:dyDescent="0.3"/>
    <row r="657" s="10" customFormat="1" x14ac:dyDescent="0.3"/>
    <row r="658" s="10" customFormat="1" x14ac:dyDescent="0.3"/>
    <row r="659" s="10" customFormat="1" x14ac:dyDescent="0.3"/>
    <row r="660" s="10" customFormat="1" x14ac:dyDescent="0.3"/>
    <row r="661" s="10" customFormat="1" x14ac:dyDescent="0.3"/>
    <row r="662" s="10" customFormat="1" x14ac:dyDescent="0.3"/>
    <row r="663" s="10" customFormat="1" x14ac:dyDescent="0.3"/>
    <row r="664" s="10" customFormat="1" x14ac:dyDescent="0.3"/>
    <row r="665" s="10" customFormat="1" x14ac:dyDescent="0.3"/>
    <row r="666" s="10" customFormat="1" x14ac:dyDescent="0.3"/>
    <row r="667" s="10" customFormat="1" x14ac:dyDescent="0.3"/>
    <row r="668" s="10" customFormat="1" x14ac:dyDescent="0.3"/>
    <row r="669" s="10" customFormat="1" x14ac:dyDescent="0.3"/>
    <row r="670" s="10" customFormat="1" x14ac:dyDescent="0.3"/>
    <row r="671" s="10" customFormat="1" x14ac:dyDescent="0.3"/>
    <row r="672" s="10" customFormat="1" x14ac:dyDescent="0.3"/>
    <row r="673" s="10" customFormat="1" x14ac:dyDescent="0.3"/>
    <row r="674" s="10" customFormat="1" x14ac:dyDescent="0.3"/>
    <row r="675" s="10" customFormat="1" x14ac:dyDescent="0.3"/>
    <row r="676" s="10" customFormat="1" x14ac:dyDescent="0.3"/>
    <row r="677" s="10" customFormat="1" x14ac:dyDescent="0.3"/>
    <row r="678" s="10" customFormat="1" x14ac:dyDescent="0.3"/>
    <row r="679" s="10" customFormat="1" x14ac:dyDescent="0.3"/>
    <row r="680" s="10" customFormat="1" x14ac:dyDescent="0.3"/>
    <row r="681" s="10" customFormat="1" x14ac:dyDescent="0.3"/>
    <row r="682" s="10" customFormat="1" x14ac:dyDescent="0.3"/>
    <row r="683" s="10" customFormat="1" x14ac:dyDescent="0.3"/>
    <row r="684" s="10" customFormat="1" x14ac:dyDescent="0.3"/>
    <row r="685" s="10" customFormat="1" x14ac:dyDescent="0.3"/>
    <row r="686" s="10" customFormat="1" x14ac:dyDescent="0.3"/>
    <row r="687" s="10" customFormat="1" x14ac:dyDescent="0.3"/>
    <row r="688" s="10" customFormat="1" x14ac:dyDescent="0.3"/>
    <row r="689" s="10" customFormat="1" x14ac:dyDescent="0.3"/>
    <row r="690" s="10" customFormat="1" x14ac:dyDescent="0.3"/>
    <row r="691" s="10" customFormat="1" x14ac:dyDescent="0.3"/>
    <row r="692" s="10" customFormat="1" x14ac:dyDescent="0.3"/>
    <row r="693" s="10" customFormat="1" x14ac:dyDescent="0.3"/>
    <row r="694" s="10" customFormat="1" x14ac:dyDescent="0.3"/>
    <row r="695" s="10" customFormat="1" x14ac:dyDescent="0.3"/>
    <row r="696" s="10" customFormat="1" x14ac:dyDescent="0.3"/>
    <row r="697" s="10" customFormat="1" x14ac:dyDescent="0.3"/>
    <row r="698" s="10" customFormat="1" x14ac:dyDescent="0.3"/>
    <row r="699" s="10" customFormat="1" x14ac:dyDescent="0.3"/>
    <row r="700" s="10" customFormat="1" x14ac:dyDescent="0.3"/>
    <row r="701" s="10" customFormat="1" x14ac:dyDescent="0.3"/>
    <row r="702" s="10" customFormat="1" x14ac:dyDescent="0.3"/>
    <row r="703" s="10" customFormat="1" x14ac:dyDescent="0.3"/>
    <row r="704" s="10" customFormat="1" x14ac:dyDescent="0.3"/>
    <row r="705" s="10" customFormat="1" x14ac:dyDescent="0.3"/>
    <row r="706" s="10" customFormat="1" x14ac:dyDescent="0.3"/>
    <row r="707" s="10" customFormat="1" x14ac:dyDescent="0.3"/>
    <row r="708" s="10" customFormat="1" x14ac:dyDescent="0.3"/>
    <row r="709" s="10" customFormat="1" x14ac:dyDescent="0.3"/>
    <row r="710" s="10" customFormat="1" x14ac:dyDescent="0.3"/>
    <row r="711" s="10" customFormat="1" x14ac:dyDescent="0.3"/>
    <row r="712" s="10" customFormat="1" x14ac:dyDescent="0.3"/>
    <row r="713" s="10" customFormat="1" x14ac:dyDescent="0.3"/>
    <row r="714" s="10" customFormat="1" x14ac:dyDescent="0.3"/>
    <row r="715" s="10" customFormat="1" x14ac:dyDescent="0.3"/>
    <row r="716" s="10" customFormat="1" x14ac:dyDescent="0.3"/>
    <row r="717" s="10" customFormat="1" x14ac:dyDescent="0.3"/>
    <row r="718" s="10" customFormat="1" x14ac:dyDescent="0.3"/>
    <row r="719" s="10" customFormat="1" x14ac:dyDescent="0.3"/>
    <row r="720" s="10" customFormat="1" x14ac:dyDescent="0.3"/>
    <row r="721" s="10" customFormat="1" x14ac:dyDescent="0.3"/>
    <row r="722" s="10" customFormat="1" x14ac:dyDescent="0.3"/>
    <row r="723" s="10" customFormat="1" x14ac:dyDescent="0.3"/>
    <row r="724" s="10" customFormat="1" x14ac:dyDescent="0.3"/>
    <row r="725" s="10" customFormat="1" x14ac:dyDescent="0.3"/>
    <row r="726" s="10" customFormat="1" x14ac:dyDescent="0.3"/>
    <row r="727" s="10" customFormat="1" x14ac:dyDescent="0.3"/>
    <row r="728" s="10" customFormat="1" x14ac:dyDescent="0.3"/>
    <row r="729" s="10" customFormat="1" x14ac:dyDescent="0.3"/>
    <row r="730" s="10" customFormat="1" x14ac:dyDescent="0.3"/>
    <row r="731" s="10" customFormat="1" x14ac:dyDescent="0.3"/>
    <row r="732" s="10" customFormat="1" x14ac:dyDescent="0.3"/>
    <row r="733" s="10" customFormat="1" x14ac:dyDescent="0.3"/>
    <row r="734" s="10" customFormat="1" x14ac:dyDescent="0.3"/>
    <row r="735" s="10" customFormat="1" x14ac:dyDescent="0.3"/>
    <row r="736" s="10" customFormat="1" x14ac:dyDescent="0.3"/>
    <row r="737" s="10" customFormat="1" x14ac:dyDescent="0.3"/>
    <row r="738" s="10" customFormat="1" x14ac:dyDescent="0.3"/>
    <row r="739" s="10" customFormat="1" x14ac:dyDescent="0.3"/>
    <row r="740" s="10" customFormat="1" x14ac:dyDescent="0.3"/>
    <row r="741" s="10" customFormat="1" x14ac:dyDescent="0.3"/>
    <row r="742" s="10" customFormat="1" x14ac:dyDescent="0.3"/>
    <row r="743" s="10" customFormat="1" x14ac:dyDescent="0.3"/>
    <row r="744" s="10" customFormat="1" x14ac:dyDescent="0.3"/>
    <row r="745" s="10" customFormat="1" x14ac:dyDescent="0.3"/>
    <row r="746" s="10" customFormat="1" x14ac:dyDescent="0.3"/>
    <row r="747" s="10" customFormat="1" x14ac:dyDescent="0.3"/>
    <row r="748" s="10" customFormat="1" x14ac:dyDescent="0.3"/>
    <row r="749" s="10" customFormat="1" x14ac:dyDescent="0.3"/>
    <row r="750" s="10" customFormat="1" x14ac:dyDescent="0.3"/>
    <row r="751" s="10" customFormat="1" x14ac:dyDescent="0.3"/>
    <row r="752" s="10" customFormat="1" x14ac:dyDescent="0.3"/>
    <row r="753" s="10" customFormat="1" x14ac:dyDescent="0.3"/>
    <row r="754" s="10" customFormat="1" x14ac:dyDescent="0.3"/>
    <row r="755" s="10" customFormat="1" x14ac:dyDescent="0.3"/>
    <row r="756" s="10" customFormat="1" x14ac:dyDescent="0.3"/>
    <row r="757" s="10" customFormat="1" x14ac:dyDescent="0.3"/>
    <row r="758" s="10" customFormat="1" x14ac:dyDescent="0.3"/>
    <row r="759" s="10" customFormat="1" x14ac:dyDescent="0.3"/>
    <row r="760" s="10" customFormat="1" x14ac:dyDescent="0.3"/>
    <row r="761" s="10" customFormat="1" x14ac:dyDescent="0.3"/>
    <row r="762" s="10" customFormat="1" x14ac:dyDescent="0.3"/>
    <row r="763" s="10" customFormat="1" x14ac:dyDescent="0.3"/>
    <row r="764" s="10" customFormat="1" x14ac:dyDescent="0.3"/>
    <row r="765" s="10" customFormat="1" x14ac:dyDescent="0.3"/>
    <row r="766" s="10" customFormat="1" x14ac:dyDescent="0.3"/>
    <row r="767" s="10" customFormat="1" x14ac:dyDescent="0.3"/>
    <row r="768" s="10" customFormat="1" x14ac:dyDescent="0.3"/>
    <row r="769" s="10" customFormat="1" x14ac:dyDescent="0.3"/>
    <row r="770" s="10" customFormat="1" x14ac:dyDescent="0.3"/>
    <row r="771" s="10" customFormat="1" x14ac:dyDescent="0.3"/>
    <row r="772" s="10" customFormat="1" x14ac:dyDescent="0.3"/>
    <row r="773" s="10" customFormat="1" x14ac:dyDescent="0.3"/>
    <row r="774" s="10" customFormat="1" x14ac:dyDescent="0.3"/>
    <row r="775" s="10" customFormat="1" x14ac:dyDescent="0.3"/>
    <row r="776" s="10" customFormat="1" x14ac:dyDescent="0.3"/>
    <row r="777" s="10" customFormat="1" x14ac:dyDescent="0.3"/>
    <row r="778" s="10" customFormat="1" x14ac:dyDescent="0.3"/>
    <row r="779" s="10" customFormat="1" x14ac:dyDescent="0.3"/>
    <row r="780" s="10" customFormat="1" x14ac:dyDescent="0.3"/>
    <row r="781" s="10" customFormat="1" x14ac:dyDescent="0.3"/>
    <row r="782" s="10" customFormat="1" x14ac:dyDescent="0.3"/>
    <row r="783" s="10" customFormat="1" x14ac:dyDescent="0.3"/>
    <row r="784" s="10" customFormat="1" x14ac:dyDescent="0.3"/>
    <row r="785" s="10" customFormat="1" x14ac:dyDescent="0.3"/>
    <row r="786" s="10" customFormat="1" x14ac:dyDescent="0.3"/>
    <row r="787" s="10" customFormat="1" x14ac:dyDescent="0.3"/>
    <row r="788" s="10" customFormat="1" x14ac:dyDescent="0.3"/>
    <row r="789" s="10" customFormat="1" x14ac:dyDescent="0.3"/>
    <row r="790" s="10" customFormat="1" x14ac:dyDescent="0.3"/>
    <row r="791" s="10" customFormat="1" x14ac:dyDescent="0.3"/>
    <row r="792" s="10" customFormat="1" x14ac:dyDescent="0.3"/>
    <row r="793" s="10" customFormat="1" x14ac:dyDescent="0.3"/>
    <row r="794" s="10" customFormat="1" x14ac:dyDescent="0.3"/>
    <row r="795" s="10" customFormat="1" x14ac:dyDescent="0.3"/>
    <row r="796" s="10" customFormat="1" x14ac:dyDescent="0.3"/>
    <row r="797" s="10" customFormat="1" x14ac:dyDescent="0.3"/>
    <row r="798" s="10" customFormat="1" x14ac:dyDescent="0.3"/>
    <row r="799" s="10" customFormat="1" x14ac:dyDescent="0.3"/>
    <row r="800" s="10" customFormat="1" x14ac:dyDescent="0.3"/>
    <row r="801" s="10" customFormat="1" x14ac:dyDescent="0.3"/>
    <row r="802" s="10" customFormat="1" x14ac:dyDescent="0.3"/>
    <row r="803" s="10" customFormat="1" x14ac:dyDescent="0.3"/>
    <row r="804" s="10" customFormat="1" x14ac:dyDescent="0.3"/>
    <row r="805" s="10" customFormat="1" x14ac:dyDescent="0.3"/>
    <row r="806" s="10" customFormat="1" x14ac:dyDescent="0.3"/>
    <row r="807" s="10" customFormat="1" x14ac:dyDescent="0.3"/>
    <row r="808" s="10" customFormat="1" x14ac:dyDescent="0.3"/>
    <row r="809" s="10" customFormat="1" x14ac:dyDescent="0.3"/>
    <row r="810" s="10" customFormat="1" x14ac:dyDescent="0.3"/>
    <row r="811" s="10" customFormat="1" x14ac:dyDescent="0.3"/>
    <row r="812" s="10" customFormat="1" x14ac:dyDescent="0.3"/>
    <row r="813" s="10" customFormat="1" x14ac:dyDescent="0.3"/>
    <row r="814" s="10" customFormat="1" x14ac:dyDescent="0.3"/>
    <row r="815" s="10" customFormat="1" x14ac:dyDescent="0.3"/>
    <row r="816" s="10" customFormat="1" x14ac:dyDescent="0.3"/>
    <row r="817" s="10" customFormat="1" x14ac:dyDescent="0.3"/>
    <row r="818" s="10" customFormat="1" x14ac:dyDescent="0.3"/>
    <row r="819" s="10" customFormat="1" x14ac:dyDescent="0.3"/>
    <row r="820" s="10" customFormat="1" x14ac:dyDescent="0.3"/>
    <row r="821" s="10" customFormat="1" x14ac:dyDescent="0.3"/>
    <row r="822" s="10" customFormat="1" x14ac:dyDescent="0.3"/>
    <row r="823" s="10" customFormat="1" x14ac:dyDescent="0.3"/>
    <row r="824" s="10" customFormat="1" x14ac:dyDescent="0.3"/>
    <row r="825" s="10" customFormat="1" x14ac:dyDescent="0.3"/>
    <row r="826" s="10" customFormat="1" x14ac:dyDescent="0.3"/>
    <row r="827" s="10" customFormat="1" x14ac:dyDescent="0.3"/>
    <row r="828" s="10" customFormat="1" x14ac:dyDescent="0.3"/>
    <row r="829" s="10" customFormat="1" x14ac:dyDescent="0.3"/>
    <row r="830" s="10" customFormat="1" x14ac:dyDescent="0.3"/>
    <row r="831" s="10" customFormat="1" x14ac:dyDescent="0.3"/>
    <row r="832" s="10" customFormat="1" x14ac:dyDescent="0.3"/>
    <row r="833" s="10" customFormat="1" x14ac:dyDescent="0.3"/>
    <row r="834" s="10" customFormat="1" x14ac:dyDescent="0.3"/>
    <row r="835" s="10" customFormat="1" x14ac:dyDescent="0.3"/>
    <row r="836" s="10" customFormat="1" x14ac:dyDescent="0.3"/>
    <row r="837" s="10" customFormat="1" x14ac:dyDescent="0.3"/>
    <row r="838" s="10" customFormat="1" x14ac:dyDescent="0.3"/>
    <row r="839" s="10" customFormat="1" x14ac:dyDescent="0.3"/>
    <row r="840" s="10" customFormat="1" x14ac:dyDescent="0.3"/>
    <row r="841" s="10" customFormat="1" x14ac:dyDescent="0.3"/>
    <row r="842" s="10" customFormat="1" x14ac:dyDescent="0.3"/>
    <row r="843" s="10" customFormat="1" x14ac:dyDescent="0.3"/>
    <row r="844" s="10" customFormat="1" x14ac:dyDescent="0.3"/>
    <row r="845" s="10" customFormat="1" x14ac:dyDescent="0.3"/>
    <row r="846" s="10" customFormat="1" x14ac:dyDescent="0.3"/>
    <row r="847" s="10" customFormat="1" x14ac:dyDescent="0.3"/>
    <row r="848" s="10" customFormat="1" x14ac:dyDescent="0.3"/>
    <row r="849" s="10" customFormat="1" x14ac:dyDescent="0.3"/>
    <row r="850" s="10" customFormat="1" x14ac:dyDescent="0.3"/>
    <row r="851" s="10" customFormat="1" x14ac:dyDescent="0.3"/>
    <row r="852" s="10" customFormat="1" x14ac:dyDescent="0.3"/>
    <row r="853" s="10" customFormat="1" x14ac:dyDescent="0.3"/>
    <row r="854" s="10" customFormat="1" x14ac:dyDescent="0.3"/>
    <row r="855" s="10" customFormat="1" x14ac:dyDescent="0.3"/>
    <row r="856" s="10" customFormat="1" x14ac:dyDescent="0.3"/>
    <row r="857" s="10" customFormat="1" x14ac:dyDescent="0.3"/>
    <row r="858" s="10" customFormat="1" x14ac:dyDescent="0.3"/>
    <row r="859" s="10" customFormat="1" x14ac:dyDescent="0.3"/>
    <row r="860" s="10" customFormat="1" x14ac:dyDescent="0.3"/>
    <row r="861" s="10" customFormat="1" x14ac:dyDescent="0.3"/>
    <row r="862" s="10" customFormat="1" x14ac:dyDescent="0.3"/>
    <row r="863" s="10" customFormat="1" x14ac:dyDescent="0.3"/>
    <row r="864" s="10" customFormat="1" x14ac:dyDescent="0.3"/>
    <row r="865" s="10" customFormat="1" x14ac:dyDescent="0.3"/>
    <row r="866" s="10" customFormat="1" x14ac:dyDescent="0.3"/>
    <row r="867" s="10" customFormat="1" x14ac:dyDescent="0.3"/>
    <row r="868" s="10" customFormat="1" x14ac:dyDescent="0.3"/>
    <row r="869" s="10" customFormat="1" x14ac:dyDescent="0.3"/>
    <row r="870" s="10" customFormat="1" x14ac:dyDescent="0.3"/>
    <row r="871" s="10" customFormat="1" x14ac:dyDescent="0.3"/>
    <row r="872" s="10" customFormat="1" x14ac:dyDescent="0.3"/>
    <row r="873" s="10" customFormat="1" x14ac:dyDescent="0.3"/>
    <row r="874" s="10" customFormat="1" x14ac:dyDescent="0.3"/>
    <row r="875" s="10" customFormat="1" x14ac:dyDescent="0.3"/>
    <row r="876" s="10" customFormat="1" x14ac:dyDescent="0.3"/>
    <row r="877" s="10" customFormat="1" x14ac:dyDescent="0.3"/>
    <row r="878" s="10" customFormat="1" x14ac:dyDescent="0.3"/>
    <row r="879" s="10" customFormat="1" x14ac:dyDescent="0.3"/>
    <row r="880" s="10" customFormat="1" x14ac:dyDescent="0.3"/>
    <row r="881" s="10" customFormat="1" x14ac:dyDescent="0.3"/>
    <row r="882" s="10" customFormat="1" x14ac:dyDescent="0.3"/>
    <row r="883" s="10" customFormat="1" x14ac:dyDescent="0.3"/>
    <row r="884" s="10" customFormat="1" x14ac:dyDescent="0.3"/>
    <row r="885" s="10" customFormat="1" x14ac:dyDescent="0.3"/>
    <row r="886" s="10" customFormat="1" x14ac:dyDescent="0.3"/>
    <row r="887" s="10" customFormat="1" x14ac:dyDescent="0.3"/>
    <row r="888" s="10" customFormat="1" x14ac:dyDescent="0.3"/>
    <row r="889" s="10" customFormat="1" x14ac:dyDescent="0.3"/>
    <row r="890" s="10" customFormat="1" x14ac:dyDescent="0.3"/>
    <row r="891" s="10" customFormat="1" x14ac:dyDescent="0.3"/>
    <row r="892" s="10" customFormat="1" x14ac:dyDescent="0.3"/>
    <row r="893" s="10" customFormat="1" x14ac:dyDescent="0.3"/>
    <row r="894" s="10" customFormat="1" x14ac:dyDescent="0.3"/>
    <row r="895" s="10" customFormat="1" x14ac:dyDescent="0.3"/>
    <row r="896" s="10" customFormat="1" x14ac:dyDescent="0.3"/>
    <row r="897" s="10" customFormat="1" x14ac:dyDescent="0.3"/>
    <row r="898" s="10" customFormat="1" x14ac:dyDescent="0.3"/>
    <row r="899" s="10" customFormat="1" x14ac:dyDescent="0.3"/>
    <row r="900" s="10" customFormat="1" x14ac:dyDescent="0.3"/>
    <row r="901" s="10" customFormat="1" x14ac:dyDescent="0.3"/>
    <row r="902" s="10" customFormat="1" x14ac:dyDescent="0.3"/>
    <row r="903" s="10" customFormat="1" x14ac:dyDescent="0.3"/>
    <row r="904" s="10" customFormat="1" x14ac:dyDescent="0.3"/>
    <row r="905" s="10" customFormat="1" x14ac:dyDescent="0.3"/>
    <row r="906" s="10" customFormat="1" x14ac:dyDescent="0.3"/>
    <row r="907" s="10" customFormat="1" x14ac:dyDescent="0.3"/>
    <row r="908" s="10" customFormat="1" x14ac:dyDescent="0.3"/>
    <row r="909" s="10" customFormat="1" x14ac:dyDescent="0.3"/>
    <row r="910" s="10" customFormat="1" x14ac:dyDescent="0.3"/>
    <row r="911" s="10" customFormat="1" x14ac:dyDescent="0.3"/>
    <row r="912" s="10" customFormat="1" x14ac:dyDescent="0.3"/>
    <row r="913" s="10" customFormat="1" x14ac:dyDescent="0.3"/>
    <row r="914" s="10" customFormat="1" x14ac:dyDescent="0.3"/>
    <row r="915" s="10" customFormat="1" x14ac:dyDescent="0.3"/>
    <row r="916" s="10" customFormat="1" x14ac:dyDescent="0.3"/>
    <row r="917" s="10" customFormat="1" x14ac:dyDescent="0.3"/>
    <row r="918" s="10" customFormat="1" x14ac:dyDescent="0.3"/>
    <row r="919" s="10" customFormat="1" x14ac:dyDescent="0.3"/>
    <row r="920" s="10" customFormat="1" x14ac:dyDescent="0.3"/>
    <row r="921" s="10" customFormat="1" x14ac:dyDescent="0.3"/>
    <row r="922" s="10" customFormat="1" x14ac:dyDescent="0.3"/>
    <row r="923" s="10" customFormat="1" x14ac:dyDescent="0.3"/>
    <row r="924" s="10" customFormat="1" x14ac:dyDescent="0.3"/>
    <row r="925" s="10" customFormat="1" x14ac:dyDescent="0.3"/>
    <row r="926" s="10" customFormat="1" x14ac:dyDescent="0.3"/>
    <row r="927" s="10" customFormat="1" x14ac:dyDescent="0.3"/>
    <row r="928" s="10" customFormat="1" x14ac:dyDescent="0.3"/>
    <row r="929" s="10" customFormat="1" x14ac:dyDescent="0.3"/>
    <row r="930" s="10" customFormat="1" x14ac:dyDescent="0.3"/>
    <row r="931" s="10" customFormat="1" x14ac:dyDescent="0.3"/>
    <row r="932" s="10" customFormat="1" x14ac:dyDescent="0.3"/>
    <row r="933" s="10" customFormat="1" x14ac:dyDescent="0.3"/>
    <row r="934" s="10" customFormat="1" x14ac:dyDescent="0.3"/>
    <row r="935" s="10" customFormat="1" x14ac:dyDescent="0.3"/>
    <row r="936" s="10" customFormat="1" x14ac:dyDescent="0.3"/>
    <row r="937" s="10" customFormat="1" x14ac:dyDescent="0.3"/>
    <row r="938" s="10" customFormat="1" x14ac:dyDescent="0.3"/>
    <row r="939" s="10" customFormat="1" x14ac:dyDescent="0.3"/>
    <row r="940" s="10" customFormat="1" x14ac:dyDescent="0.3"/>
    <row r="941" s="10" customFormat="1" x14ac:dyDescent="0.3"/>
    <row r="942" s="10" customFormat="1" x14ac:dyDescent="0.3"/>
    <row r="943" s="10" customFormat="1" x14ac:dyDescent="0.3"/>
    <row r="944" s="10" customFormat="1" x14ac:dyDescent="0.3"/>
    <row r="945" s="10" customFormat="1" x14ac:dyDescent="0.3"/>
    <row r="946" s="10" customFormat="1" x14ac:dyDescent="0.3"/>
    <row r="947" s="10" customFormat="1" x14ac:dyDescent="0.3"/>
    <row r="948" s="10" customFormat="1" x14ac:dyDescent="0.3"/>
    <row r="949" s="10" customFormat="1" x14ac:dyDescent="0.3"/>
    <row r="950" s="10" customFormat="1" x14ac:dyDescent="0.3"/>
    <row r="951" s="10" customFormat="1" x14ac:dyDescent="0.3"/>
    <row r="952" s="10" customFormat="1" x14ac:dyDescent="0.3"/>
    <row r="953" s="10" customFormat="1" x14ac:dyDescent="0.3"/>
    <row r="954" s="10" customFormat="1" x14ac:dyDescent="0.3"/>
    <row r="955" s="10" customFormat="1" x14ac:dyDescent="0.3"/>
    <row r="956" s="10" customFormat="1" x14ac:dyDescent="0.3"/>
    <row r="957" s="10" customFormat="1" x14ac:dyDescent="0.3"/>
    <row r="958" s="10" customFormat="1" x14ac:dyDescent="0.3"/>
    <row r="959" s="10" customFormat="1" x14ac:dyDescent="0.3"/>
    <row r="960" s="10" customFormat="1" x14ac:dyDescent="0.3"/>
    <row r="961" s="10" customFormat="1" x14ac:dyDescent="0.3"/>
    <row r="962" s="10" customFormat="1" x14ac:dyDescent="0.3"/>
    <row r="963" s="10" customFormat="1" x14ac:dyDescent="0.3"/>
    <row r="964" s="10" customFormat="1" x14ac:dyDescent="0.3"/>
    <row r="965" s="10" customFormat="1" x14ac:dyDescent="0.3"/>
    <row r="966" s="10" customFormat="1" x14ac:dyDescent="0.3"/>
    <row r="967" s="10" customFormat="1" x14ac:dyDescent="0.3"/>
    <row r="968" s="10" customFormat="1" x14ac:dyDescent="0.3"/>
    <row r="969" s="10" customFormat="1" x14ac:dyDescent="0.3"/>
    <row r="970" s="10" customFormat="1" x14ac:dyDescent="0.3"/>
    <row r="971" s="10" customFormat="1" x14ac:dyDescent="0.3"/>
    <row r="972" s="10" customFormat="1" x14ac:dyDescent="0.3"/>
    <row r="973" s="10" customFormat="1" x14ac:dyDescent="0.3"/>
    <row r="974" s="10" customFormat="1" x14ac:dyDescent="0.3"/>
    <row r="975" s="10" customFormat="1" x14ac:dyDescent="0.3"/>
    <row r="976" s="10" customFormat="1" x14ac:dyDescent="0.3"/>
    <row r="977" s="10" customFormat="1" x14ac:dyDescent="0.3"/>
    <row r="978" s="10" customFormat="1" x14ac:dyDescent="0.3"/>
    <row r="979" s="10" customFormat="1" x14ac:dyDescent="0.3"/>
    <row r="980" s="10" customFormat="1" x14ac:dyDescent="0.3"/>
    <row r="981" s="10" customFormat="1" x14ac:dyDescent="0.3"/>
    <row r="982" s="10" customFormat="1" x14ac:dyDescent="0.3"/>
    <row r="983" s="10" customFormat="1" x14ac:dyDescent="0.3"/>
    <row r="984" s="10" customFormat="1" x14ac:dyDescent="0.3"/>
    <row r="985" s="10" customFormat="1" x14ac:dyDescent="0.3"/>
    <row r="986" s="10" customFormat="1" x14ac:dyDescent="0.3"/>
    <row r="987" s="10" customFormat="1" x14ac:dyDescent="0.3"/>
    <row r="988" s="10" customFormat="1" x14ac:dyDescent="0.3"/>
    <row r="989" s="10" customFormat="1" x14ac:dyDescent="0.3"/>
    <row r="990" s="10" customFormat="1" x14ac:dyDescent="0.3"/>
    <row r="991" s="10" customFormat="1" x14ac:dyDescent="0.3"/>
    <row r="992" s="10" customFormat="1" x14ac:dyDescent="0.3"/>
    <row r="993" s="10" customFormat="1" x14ac:dyDescent="0.3"/>
    <row r="994" s="10" customFormat="1" x14ac:dyDescent="0.3"/>
    <row r="995" s="10" customFormat="1" x14ac:dyDescent="0.3"/>
    <row r="996" s="10" customFormat="1" x14ac:dyDescent="0.3"/>
    <row r="997" s="10" customFormat="1" x14ac:dyDescent="0.3"/>
    <row r="998" s="10" customFormat="1" x14ac:dyDescent="0.3"/>
    <row r="999" s="10" customFormat="1" x14ac:dyDescent="0.3"/>
    <row r="1000" s="10" customFormat="1" x14ac:dyDescent="0.3"/>
    <row r="1001" s="10" customFormat="1" x14ac:dyDescent="0.3"/>
    <row r="1002" s="10" customFormat="1" x14ac:dyDescent="0.3"/>
    <row r="1003" s="10" customFormat="1" x14ac:dyDescent="0.3"/>
    <row r="1004" s="10" customFormat="1" x14ac:dyDescent="0.3"/>
    <row r="1005" s="10" customFormat="1" x14ac:dyDescent="0.3"/>
    <row r="1006" s="10" customFormat="1" x14ac:dyDescent="0.3"/>
    <row r="1007" s="10" customFormat="1" x14ac:dyDescent="0.3"/>
    <row r="1008" s="10" customFormat="1" x14ac:dyDescent="0.3"/>
    <row r="1009" s="10" customFormat="1" x14ac:dyDescent="0.3"/>
    <row r="1010" s="10" customFormat="1" x14ac:dyDescent="0.3"/>
    <row r="1011" s="10" customFormat="1" x14ac:dyDescent="0.3"/>
    <row r="1012" s="10" customFormat="1" x14ac:dyDescent="0.3"/>
    <row r="1013" s="10" customFormat="1" x14ac:dyDescent="0.3"/>
    <row r="1014" s="10" customFormat="1" x14ac:dyDescent="0.3"/>
    <row r="1015" s="10" customFormat="1" x14ac:dyDescent="0.3"/>
    <row r="1016" s="10" customFormat="1" x14ac:dyDescent="0.3"/>
    <row r="1017" s="10" customFormat="1" x14ac:dyDescent="0.3"/>
    <row r="1018" s="10" customFormat="1" x14ac:dyDescent="0.3"/>
    <row r="1019" s="10" customFormat="1" x14ac:dyDescent="0.3"/>
    <row r="1020" s="10" customFormat="1" x14ac:dyDescent="0.3"/>
    <row r="1021" s="10" customFormat="1" x14ac:dyDescent="0.3"/>
    <row r="1022" s="10" customFormat="1" x14ac:dyDescent="0.3"/>
    <row r="1023" s="10" customFormat="1" x14ac:dyDescent="0.3"/>
    <row r="1024" s="10" customFormat="1" x14ac:dyDescent="0.3"/>
    <row r="1025" s="10" customFormat="1" x14ac:dyDescent="0.3"/>
    <row r="1026" s="10" customFormat="1" x14ac:dyDescent="0.3"/>
    <row r="1027" s="10" customFormat="1" x14ac:dyDescent="0.3"/>
    <row r="1028" s="10" customFormat="1" x14ac:dyDescent="0.3"/>
    <row r="1029" s="10" customFormat="1" x14ac:dyDescent="0.3"/>
    <row r="1030" s="10" customFormat="1" x14ac:dyDescent="0.3"/>
    <row r="1031" s="10" customFormat="1" x14ac:dyDescent="0.3"/>
    <row r="1032" s="10" customFormat="1" x14ac:dyDescent="0.3"/>
    <row r="1033" s="10" customFormat="1" x14ac:dyDescent="0.3"/>
    <row r="1034" s="10" customFormat="1" x14ac:dyDescent="0.3"/>
    <row r="1035" s="10" customFormat="1" x14ac:dyDescent="0.3"/>
    <row r="1036" s="10" customFormat="1" x14ac:dyDescent="0.3"/>
    <row r="1037" s="10" customFormat="1" x14ac:dyDescent="0.3"/>
    <row r="1038" s="10" customFormat="1" x14ac:dyDescent="0.3"/>
    <row r="1039" s="10" customFormat="1" x14ac:dyDescent="0.3"/>
    <row r="1040" s="10" customFormat="1" x14ac:dyDescent="0.3"/>
    <row r="1041" s="10" customFormat="1" x14ac:dyDescent="0.3"/>
    <row r="1042" s="10" customFormat="1" x14ac:dyDescent="0.3"/>
    <row r="1043" s="10" customFormat="1" x14ac:dyDescent="0.3"/>
    <row r="1044" s="10" customFormat="1" x14ac:dyDescent="0.3"/>
    <row r="1045" s="10" customFormat="1" x14ac:dyDescent="0.3"/>
    <row r="1046" s="10" customFormat="1" x14ac:dyDescent="0.3"/>
    <row r="1047" s="10" customFormat="1" x14ac:dyDescent="0.3"/>
    <row r="1048" s="10" customFormat="1" x14ac:dyDescent="0.3"/>
    <row r="1049" s="10" customFormat="1" x14ac:dyDescent="0.3"/>
    <row r="1050" s="10" customFormat="1" x14ac:dyDescent="0.3"/>
    <row r="1051" s="10" customFormat="1" x14ac:dyDescent="0.3"/>
    <row r="1052" s="10" customFormat="1" x14ac:dyDescent="0.3"/>
    <row r="1053" s="10" customFormat="1" x14ac:dyDescent="0.3"/>
    <row r="1054" s="10" customFormat="1" x14ac:dyDescent="0.3"/>
    <row r="1055" s="10" customFormat="1" x14ac:dyDescent="0.3"/>
    <row r="1056" s="10" customFormat="1" x14ac:dyDescent="0.3"/>
    <row r="1057" s="10" customFormat="1" x14ac:dyDescent="0.3"/>
    <row r="1058" s="10" customFormat="1" x14ac:dyDescent="0.3"/>
    <row r="1059" s="10" customFormat="1" x14ac:dyDescent="0.3"/>
    <row r="1060" s="10" customFormat="1" x14ac:dyDescent="0.3"/>
    <row r="1061" s="10" customFormat="1" x14ac:dyDescent="0.3"/>
    <row r="1062" s="10" customFormat="1" x14ac:dyDescent="0.3"/>
    <row r="1063" s="10" customFormat="1" x14ac:dyDescent="0.3"/>
    <row r="1064" s="10" customFormat="1" x14ac:dyDescent="0.3"/>
    <row r="1065" s="10" customFormat="1" x14ac:dyDescent="0.3"/>
    <row r="1066" s="10" customFormat="1" x14ac:dyDescent="0.3"/>
    <row r="1067" s="10" customFormat="1" x14ac:dyDescent="0.3"/>
    <row r="1068" s="10" customFormat="1" x14ac:dyDescent="0.3"/>
    <row r="1069" s="10" customFormat="1" x14ac:dyDescent="0.3"/>
    <row r="1070" s="10" customFormat="1" x14ac:dyDescent="0.3"/>
    <row r="1071" s="10" customFormat="1" x14ac:dyDescent="0.3"/>
    <row r="1072" s="10" customFormat="1" x14ac:dyDescent="0.3"/>
    <row r="1073" s="10" customFormat="1" x14ac:dyDescent="0.3"/>
    <row r="1074" s="10" customFormat="1" x14ac:dyDescent="0.3"/>
    <row r="1075" s="10" customFormat="1" x14ac:dyDescent="0.3"/>
    <row r="1076" s="10" customFormat="1" x14ac:dyDescent="0.3"/>
    <row r="1077" s="10" customFormat="1" x14ac:dyDescent="0.3"/>
    <row r="1078" s="10" customFormat="1" x14ac:dyDescent="0.3"/>
    <row r="1079" s="10" customFormat="1" x14ac:dyDescent="0.3"/>
  </sheetData>
  <mergeCells count="1">
    <mergeCell ref="A1:E1"/>
  </mergeCells>
  <pageMargins left="0.7" right="0.7" top="0.75" bottom="0.75" header="0.3" footer="0.3"/>
  <pageSetup paperSize="9" scale="3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FA8D5-5983-440A-B69D-8372F8603B1E}">
  <dimension ref="A1:CW32"/>
  <sheetViews>
    <sheetView workbookViewId="0">
      <selection activeCell="D3" sqref="D3"/>
    </sheetView>
  </sheetViews>
  <sheetFormatPr defaultRowHeight="13.8" x14ac:dyDescent="0.3"/>
  <cols>
    <col min="1" max="1" width="13.5546875" style="10" customWidth="1"/>
    <col min="2" max="3" width="13.44140625" style="10" customWidth="1"/>
    <col min="4" max="4" width="13.5546875" style="10" customWidth="1"/>
    <col min="5" max="6" width="13.44140625" style="10" customWidth="1"/>
    <col min="7" max="7" width="13.5546875" style="10" customWidth="1"/>
    <col min="8" max="9" width="13.44140625" style="10" customWidth="1"/>
    <col min="10" max="10" width="44.77734375" style="10" customWidth="1"/>
    <col min="11" max="11" width="13.44140625" style="10" customWidth="1"/>
    <col min="12" max="16384" width="8.88671875" style="10"/>
  </cols>
  <sheetData>
    <row r="1" spans="1:101" s="12" customFormat="1" x14ac:dyDescent="0.3">
      <c r="A1" s="21" t="s">
        <v>428</v>
      </c>
      <c r="B1" s="21"/>
      <c r="C1" s="21"/>
      <c r="D1" s="21"/>
      <c r="E1" s="22"/>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row>
    <row r="2" spans="1:101" ht="41.4" x14ac:dyDescent="0.3">
      <c r="A2" s="23" t="s">
        <v>63</v>
      </c>
      <c r="B2" s="23" t="s">
        <v>64</v>
      </c>
      <c r="C2" s="23" t="s">
        <v>0</v>
      </c>
      <c r="D2" s="23" t="s">
        <v>1</v>
      </c>
      <c r="E2" s="23" t="s">
        <v>2</v>
      </c>
      <c r="F2" s="23" t="s">
        <v>249</v>
      </c>
      <c r="G2" s="23" t="s">
        <v>66</v>
      </c>
      <c r="H2" s="23" t="s">
        <v>67</v>
      </c>
      <c r="I2" s="23" t="s">
        <v>250</v>
      </c>
      <c r="J2" s="23" t="s">
        <v>69</v>
      </c>
      <c r="K2" s="23" t="s">
        <v>70</v>
      </c>
    </row>
    <row r="3" spans="1:101" ht="82.8" x14ac:dyDescent="0.3">
      <c r="A3" s="11" t="s">
        <v>16</v>
      </c>
      <c r="B3" s="11" t="s">
        <v>251</v>
      </c>
      <c r="C3" s="11" t="s">
        <v>17</v>
      </c>
      <c r="D3" s="11" t="s">
        <v>252</v>
      </c>
      <c r="E3" s="11" t="s">
        <v>253</v>
      </c>
      <c r="F3" s="11">
        <v>8</v>
      </c>
      <c r="G3" s="11" t="s">
        <v>80</v>
      </c>
      <c r="H3" s="11"/>
      <c r="I3" s="11"/>
      <c r="J3" s="11" t="s">
        <v>254</v>
      </c>
      <c r="K3" s="11" t="s">
        <v>7</v>
      </c>
    </row>
    <row r="4" spans="1:101" ht="55.2" x14ac:dyDescent="0.3">
      <c r="A4" s="11" t="s">
        <v>164</v>
      </c>
      <c r="B4" s="11" t="s">
        <v>255</v>
      </c>
      <c r="C4" s="11" t="s">
        <v>8</v>
      </c>
      <c r="D4" s="11"/>
      <c r="E4" s="11" t="s">
        <v>256</v>
      </c>
      <c r="F4" s="11"/>
      <c r="G4" s="11" t="s">
        <v>80</v>
      </c>
      <c r="H4" s="11"/>
      <c r="I4" s="11"/>
      <c r="J4" s="11" t="s">
        <v>257</v>
      </c>
      <c r="K4" s="11" t="s">
        <v>30</v>
      </c>
    </row>
    <row r="5" spans="1:101" ht="27.6" x14ac:dyDescent="0.3">
      <c r="A5" s="11" t="s">
        <v>16</v>
      </c>
      <c r="B5" s="11" t="s">
        <v>258</v>
      </c>
      <c r="C5" s="11" t="s">
        <v>8</v>
      </c>
      <c r="D5" s="11" t="s">
        <v>259</v>
      </c>
      <c r="E5" s="11" t="s">
        <v>260</v>
      </c>
      <c r="F5" s="11">
        <v>5</v>
      </c>
      <c r="G5" s="11" t="s">
        <v>261</v>
      </c>
      <c r="H5" s="11" t="s">
        <v>262</v>
      </c>
      <c r="I5" s="11" t="s">
        <v>263</v>
      </c>
      <c r="J5" s="11" t="s">
        <v>264</v>
      </c>
      <c r="K5" s="11" t="s">
        <v>7</v>
      </c>
    </row>
    <row r="6" spans="1:101" ht="27.6" x14ac:dyDescent="0.3">
      <c r="A6" s="11" t="s">
        <v>16</v>
      </c>
      <c r="B6" s="11" t="s">
        <v>265</v>
      </c>
      <c r="C6" s="11" t="s">
        <v>266</v>
      </c>
      <c r="D6" s="11"/>
      <c r="E6" s="11" t="s">
        <v>267</v>
      </c>
      <c r="F6" s="11">
        <v>5</v>
      </c>
      <c r="G6" s="11" t="s">
        <v>80</v>
      </c>
      <c r="H6" s="11"/>
      <c r="I6" s="11"/>
      <c r="J6" s="11" t="s">
        <v>268</v>
      </c>
      <c r="K6" s="11" t="s">
        <v>30</v>
      </c>
    </row>
    <row r="7" spans="1:101" ht="27.6" x14ac:dyDescent="0.3">
      <c r="A7" s="11" t="s">
        <v>16</v>
      </c>
      <c r="B7" s="11" t="s">
        <v>265</v>
      </c>
      <c r="C7" s="11" t="s">
        <v>12</v>
      </c>
      <c r="D7" s="11" t="s">
        <v>269</v>
      </c>
      <c r="E7" s="11" t="s">
        <v>270</v>
      </c>
      <c r="F7" s="11">
        <v>5</v>
      </c>
      <c r="G7" s="11" t="s">
        <v>80</v>
      </c>
      <c r="H7" s="11"/>
      <c r="I7" s="11"/>
      <c r="J7" s="11" t="s">
        <v>268</v>
      </c>
      <c r="K7" s="11" t="s">
        <v>30</v>
      </c>
    </row>
    <row r="8" spans="1:101" ht="27.6" x14ac:dyDescent="0.3">
      <c r="A8" s="11" t="s">
        <v>16</v>
      </c>
      <c r="B8" s="11" t="s">
        <v>265</v>
      </c>
      <c r="C8" s="11" t="s">
        <v>17</v>
      </c>
      <c r="D8" s="11" t="s">
        <v>271</v>
      </c>
      <c r="E8" s="11" t="s">
        <v>272</v>
      </c>
      <c r="F8" s="11">
        <v>5</v>
      </c>
      <c r="G8" s="11" t="s">
        <v>80</v>
      </c>
      <c r="H8" s="11"/>
      <c r="I8" s="11"/>
      <c r="J8" s="11" t="s">
        <v>268</v>
      </c>
      <c r="K8" s="11" t="s">
        <v>30</v>
      </c>
    </row>
    <row r="9" spans="1:101" ht="27.6" x14ac:dyDescent="0.3">
      <c r="A9" s="11" t="s">
        <v>5</v>
      </c>
      <c r="B9" s="11" t="s">
        <v>273</v>
      </c>
      <c r="C9" s="11" t="s">
        <v>8</v>
      </c>
      <c r="D9" s="11"/>
      <c r="E9" s="11" t="s">
        <v>19</v>
      </c>
      <c r="F9" s="11">
        <v>5</v>
      </c>
      <c r="G9" s="11" t="s">
        <v>274</v>
      </c>
      <c r="H9" s="11" t="s">
        <v>275</v>
      </c>
      <c r="I9" s="11" t="s">
        <v>273</v>
      </c>
      <c r="J9" s="11" t="s">
        <v>276</v>
      </c>
      <c r="K9" s="11" t="s">
        <v>7</v>
      </c>
    </row>
    <row r="10" spans="1:101" ht="41.4" x14ac:dyDescent="0.3">
      <c r="A10" s="11" t="s">
        <v>21</v>
      </c>
      <c r="B10" s="11" t="s">
        <v>277</v>
      </c>
      <c r="C10" s="11" t="s">
        <v>278</v>
      </c>
      <c r="D10" s="11"/>
      <c r="E10" s="11" t="s">
        <v>187</v>
      </c>
      <c r="F10" s="11">
        <v>10</v>
      </c>
      <c r="G10" s="11" t="s">
        <v>279</v>
      </c>
      <c r="H10" s="11" t="s">
        <v>275</v>
      </c>
      <c r="I10" s="11" t="s">
        <v>280</v>
      </c>
      <c r="J10" s="11" t="s">
        <v>281</v>
      </c>
      <c r="K10" s="11" t="s">
        <v>7</v>
      </c>
    </row>
    <row r="11" spans="1:101" ht="55.2" x14ac:dyDescent="0.3">
      <c r="A11" s="11" t="s">
        <v>282</v>
      </c>
      <c r="B11" s="11" t="s">
        <v>283</v>
      </c>
      <c r="C11" s="11" t="s">
        <v>266</v>
      </c>
      <c r="D11" s="11" t="s">
        <v>284</v>
      </c>
      <c r="E11" s="11" t="s">
        <v>285</v>
      </c>
      <c r="F11" s="11"/>
      <c r="G11" s="11"/>
      <c r="H11" s="11" t="s">
        <v>262</v>
      </c>
      <c r="I11" s="11" t="s">
        <v>263</v>
      </c>
      <c r="J11" s="11" t="s">
        <v>286</v>
      </c>
      <c r="K11" s="11" t="s">
        <v>7</v>
      </c>
    </row>
    <row r="12" spans="1:101" ht="41.4" x14ac:dyDescent="0.3">
      <c r="A12" s="11"/>
      <c r="B12" s="11" t="s">
        <v>287</v>
      </c>
      <c r="C12" s="11" t="s">
        <v>8</v>
      </c>
      <c r="D12" s="11"/>
      <c r="E12" s="11" t="s">
        <v>288</v>
      </c>
      <c r="F12" s="11">
        <v>10</v>
      </c>
      <c r="G12" s="11" t="s">
        <v>289</v>
      </c>
      <c r="H12" s="11" t="s">
        <v>262</v>
      </c>
      <c r="I12" s="11" t="s">
        <v>263</v>
      </c>
      <c r="J12" s="11" t="s">
        <v>290</v>
      </c>
      <c r="K12" s="11" t="s">
        <v>7</v>
      </c>
    </row>
    <row r="13" spans="1:101" ht="96.6" x14ac:dyDescent="0.3">
      <c r="A13" s="11" t="s">
        <v>5</v>
      </c>
      <c r="B13" s="11" t="s">
        <v>291</v>
      </c>
      <c r="C13" s="11" t="s">
        <v>17</v>
      </c>
      <c r="D13" s="11" t="s">
        <v>292</v>
      </c>
      <c r="E13" s="11" t="s">
        <v>39</v>
      </c>
      <c r="F13" s="11">
        <v>5.39</v>
      </c>
      <c r="G13" s="11" t="s">
        <v>293</v>
      </c>
      <c r="H13" s="11" t="s">
        <v>262</v>
      </c>
      <c r="I13" s="11" t="s">
        <v>263</v>
      </c>
      <c r="J13" s="11" t="s">
        <v>294</v>
      </c>
      <c r="K13" s="11" t="s">
        <v>7</v>
      </c>
    </row>
    <row r="14" spans="1:101" s="25" customFormat="1" ht="96.6" x14ac:dyDescent="0.3">
      <c r="A14" s="24" t="s">
        <v>164</v>
      </c>
      <c r="B14" s="24" t="s">
        <v>295</v>
      </c>
      <c r="C14" s="24" t="s">
        <v>8</v>
      </c>
      <c r="D14" s="24"/>
      <c r="E14" s="24" t="s">
        <v>296</v>
      </c>
      <c r="F14" s="24">
        <v>30</v>
      </c>
      <c r="G14" s="24" t="s">
        <v>297</v>
      </c>
      <c r="H14" s="24" t="s">
        <v>275</v>
      </c>
      <c r="I14" s="24" t="s">
        <v>298</v>
      </c>
      <c r="J14" s="24" t="s">
        <v>299</v>
      </c>
      <c r="K14" s="24" t="s">
        <v>7</v>
      </c>
    </row>
    <row r="15" spans="1:101" ht="409.6" x14ac:dyDescent="0.3">
      <c r="A15" s="11" t="s">
        <v>164</v>
      </c>
      <c r="B15" s="11" t="s">
        <v>300</v>
      </c>
      <c r="C15" s="11" t="s">
        <v>8</v>
      </c>
      <c r="D15" s="11" t="s">
        <v>301</v>
      </c>
      <c r="E15" s="11" t="s">
        <v>302</v>
      </c>
      <c r="F15" s="11">
        <v>20</v>
      </c>
      <c r="G15" s="11" t="s">
        <v>303</v>
      </c>
      <c r="H15" s="11" t="s">
        <v>262</v>
      </c>
      <c r="I15" s="11" t="s">
        <v>263</v>
      </c>
      <c r="J15" s="11" t="s">
        <v>304</v>
      </c>
      <c r="K15" s="11" t="s">
        <v>7</v>
      </c>
    </row>
    <row r="16" spans="1:101" ht="409.6" x14ac:dyDescent="0.3">
      <c r="A16" s="11" t="s">
        <v>164</v>
      </c>
      <c r="B16" s="11" t="s">
        <v>300</v>
      </c>
      <c r="C16" s="11" t="s">
        <v>8</v>
      </c>
      <c r="D16" s="11" t="s">
        <v>305</v>
      </c>
      <c r="E16" s="11" t="s">
        <v>39</v>
      </c>
      <c r="F16" s="11">
        <v>20</v>
      </c>
      <c r="G16" s="11" t="s">
        <v>303</v>
      </c>
      <c r="H16" s="11" t="s">
        <v>262</v>
      </c>
      <c r="I16" s="11" t="s">
        <v>263</v>
      </c>
      <c r="J16" s="11" t="s">
        <v>306</v>
      </c>
      <c r="K16" s="11" t="s">
        <v>7</v>
      </c>
    </row>
    <row r="17" spans="1:11" ht="82.8" x14ac:dyDescent="0.3">
      <c r="A17" s="11" t="s">
        <v>16</v>
      </c>
      <c r="B17" s="11" t="s">
        <v>307</v>
      </c>
      <c r="C17" s="11" t="s">
        <v>8</v>
      </c>
      <c r="D17" s="11"/>
      <c r="E17" s="11" t="s">
        <v>308</v>
      </c>
      <c r="F17" s="11">
        <v>10</v>
      </c>
      <c r="G17" s="11" t="s">
        <v>20</v>
      </c>
      <c r="H17" s="11" t="s">
        <v>275</v>
      </c>
      <c r="I17" s="11" t="s">
        <v>309</v>
      </c>
      <c r="J17" s="11" t="s">
        <v>310</v>
      </c>
      <c r="K17" s="11" t="s">
        <v>7</v>
      </c>
    </row>
    <row r="18" spans="1:11" ht="55.2" x14ac:dyDescent="0.3">
      <c r="A18" s="11" t="s">
        <v>311</v>
      </c>
      <c r="B18" s="11" t="s">
        <v>307</v>
      </c>
      <c r="C18" s="11" t="s">
        <v>8</v>
      </c>
      <c r="D18" s="11"/>
      <c r="E18" s="11" t="s">
        <v>48</v>
      </c>
      <c r="F18" s="11">
        <v>2.5</v>
      </c>
      <c r="G18" s="11" t="s">
        <v>312</v>
      </c>
      <c r="H18" s="11" t="s">
        <v>262</v>
      </c>
      <c r="I18" s="11" t="s">
        <v>263</v>
      </c>
      <c r="J18" s="11" t="s">
        <v>313</v>
      </c>
      <c r="K18" s="11" t="s">
        <v>7</v>
      </c>
    </row>
    <row r="19" spans="1:11" ht="27.6" x14ac:dyDescent="0.3">
      <c r="A19" s="11" t="s">
        <v>16</v>
      </c>
      <c r="B19" s="11" t="s">
        <v>307</v>
      </c>
      <c r="C19" s="11"/>
      <c r="D19" s="11"/>
      <c r="E19" s="11" t="s">
        <v>314</v>
      </c>
      <c r="F19" s="11">
        <v>2</v>
      </c>
      <c r="G19" s="11" t="s">
        <v>315</v>
      </c>
      <c r="H19" s="11" t="s">
        <v>275</v>
      </c>
      <c r="I19" s="11" t="s">
        <v>316</v>
      </c>
      <c r="J19" s="11" t="s">
        <v>317</v>
      </c>
      <c r="K19" s="11" t="s">
        <v>7</v>
      </c>
    </row>
    <row r="20" spans="1:11" ht="69" x14ac:dyDescent="0.3">
      <c r="A20" s="11" t="s">
        <v>21</v>
      </c>
      <c r="B20" s="11" t="s">
        <v>316</v>
      </c>
      <c r="C20" s="11" t="s">
        <v>8</v>
      </c>
      <c r="D20" s="11"/>
      <c r="E20" s="11" t="s">
        <v>318</v>
      </c>
      <c r="F20" s="11"/>
      <c r="G20" s="11"/>
      <c r="H20" s="11" t="s">
        <v>262</v>
      </c>
      <c r="I20" s="11" t="s">
        <v>263</v>
      </c>
      <c r="J20" s="11" t="s">
        <v>319</v>
      </c>
      <c r="K20" s="11" t="s">
        <v>7</v>
      </c>
    </row>
    <row r="21" spans="1:11" ht="69" x14ac:dyDescent="0.3">
      <c r="A21" s="11" t="s">
        <v>16</v>
      </c>
      <c r="B21" s="11" t="s">
        <v>320</v>
      </c>
      <c r="C21" s="11" t="s">
        <v>8</v>
      </c>
      <c r="D21" s="11"/>
      <c r="E21" s="11" t="s">
        <v>321</v>
      </c>
      <c r="F21" s="11">
        <v>24</v>
      </c>
      <c r="G21" s="11" t="s">
        <v>322</v>
      </c>
      <c r="H21" s="11" t="s">
        <v>275</v>
      </c>
      <c r="I21" s="11" t="s">
        <v>323</v>
      </c>
      <c r="J21" s="11" t="s">
        <v>324</v>
      </c>
      <c r="K21" s="11" t="s">
        <v>7</v>
      </c>
    </row>
    <row r="22" spans="1:11" ht="55.2" x14ac:dyDescent="0.3">
      <c r="A22" s="11" t="s">
        <v>16</v>
      </c>
      <c r="B22" s="11" t="s">
        <v>307</v>
      </c>
      <c r="C22" s="11" t="s">
        <v>8</v>
      </c>
      <c r="D22" s="11"/>
      <c r="E22" s="11" t="s">
        <v>325</v>
      </c>
      <c r="F22" s="11">
        <v>30</v>
      </c>
      <c r="G22" s="11" t="s">
        <v>326</v>
      </c>
      <c r="H22" s="11" t="s">
        <v>275</v>
      </c>
      <c r="I22" s="11" t="s">
        <v>323</v>
      </c>
      <c r="J22" s="11" t="s">
        <v>327</v>
      </c>
      <c r="K22" s="11" t="s">
        <v>7</v>
      </c>
    </row>
    <row r="23" spans="1:11" ht="41.4" x14ac:dyDescent="0.3">
      <c r="A23" s="11" t="s">
        <v>16</v>
      </c>
      <c r="B23" s="11" t="s">
        <v>309</v>
      </c>
      <c r="C23" s="11" t="s">
        <v>8</v>
      </c>
      <c r="D23" s="11"/>
      <c r="E23" s="11" t="s">
        <v>19</v>
      </c>
      <c r="F23" s="11">
        <v>2</v>
      </c>
      <c r="G23" s="11" t="s">
        <v>328</v>
      </c>
      <c r="H23" s="11" t="s">
        <v>275</v>
      </c>
      <c r="I23" s="11" t="s">
        <v>329</v>
      </c>
      <c r="J23" s="11" t="s">
        <v>330</v>
      </c>
      <c r="K23" s="11" t="s">
        <v>7</v>
      </c>
    </row>
    <row r="24" spans="1:11" ht="55.2" x14ac:dyDescent="0.3">
      <c r="A24" s="11" t="s">
        <v>16</v>
      </c>
      <c r="B24" s="11" t="s">
        <v>331</v>
      </c>
      <c r="C24" s="11"/>
      <c r="D24" s="11"/>
      <c r="E24" s="11" t="s">
        <v>332</v>
      </c>
      <c r="F24" s="11">
        <v>12</v>
      </c>
      <c r="G24" s="11" t="s">
        <v>333</v>
      </c>
      <c r="H24" s="11" t="s">
        <v>275</v>
      </c>
      <c r="I24" s="11" t="s">
        <v>329</v>
      </c>
      <c r="J24" s="11" t="s">
        <v>334</v>
      </c>
      <c r="K24" s="11" t="s">
        <v>7</v>
      </c>
    </row>
    <row r="25" spans="1:11" ht="27.6" x14ac:dyDescent="0.3">
      <c r="A25" s="11" t="s">
        <v>16</v>
      </c>
      <c r="B25" s="11" t="s">
        <v>335</v>
      </c>
      <c r="C25" s="11" t="s">
        <v>17</v>
      </c>
      <c r="D25" s="11" t="s">
        <v>336</v>
      </c>
      <c r="E25" s="11" t="s">
        <v>337</v>
      </c>
      <c r="F25" s="11">
        <v>25</v>
      </c>
      <c r="G25" s="11" t="s">
        <v>338</v>
      </c>
      <c r="H25" s="11" t="s">
        <v>275</v>
      </c>
      <c r="I25" s="11" t="s">
        <v>329</v>
      </c>
      <c r="J25" s="11" t="s">
        <v>339</v>
      </c>
      <c r="K25" s="11" t="s">
        <v>7</v>
      </c>
    </row>
    <row r="26" spans="1:11" ht="41.4" x14ac:dyDescent="0.3">
      <c r="A26" s="11" t="s">
        <v>16</v>
      </c>
      <c r="B26" s="11" t="s">
        <v>340</v>
      </c>
      <c r="C26" s="11"/>
      <c r="D26" s="11" t="s">
        <v>341</v>
      </c>
      <c r="E26" s="11" t="s">
        <v>342</v>
      </c>
      <c r="F26" s="11">
        <v>8</v>
      </c>
      <c r="G26" s="11" t="s">
        <v>343</v>
      </c>
      <c r="H26" s="11" t="s">
        <v>275</v>
      </c>
      <c r="I26" s="11" t="s">
        <v>329</v>
      </c>
      <c r="J26" s="11" t="s">
        <v>344</v>
      </c>
      <c r="K26" s="11" t="s">
        <v>7</v>
      </c>
    </row>
    <row r="27" spans="1:11" ht="41.4" x14ac:dyDescent="0.3">
      <c r="A27" s="11" t="s">
        <v>164</v>
      </c>
      <c r="B27" s="11" t="s">
        <v>251</v>
      </c>
      <c r="C27" s="11" t="s">
        <v>17</v>
      </c>
      <c r="D27" s="11" t="s">
        <v>252</v>
      </c>
      <c r="E27" s="11" t="s">
        <v>253</v>
      </c>
      <c r="F27" s="11"/>
      <c r="G27" s="11"/>
      <c r="H27" s="11" t="s">
        <v>345</v>
      </c>
      <c r="I27" s="11" t="s">
        <v>346</v>
      </c>
      <c r="J27" s="11" t="s">
        <v>347</v>
      </c>
      <c r="K27" s="11" t="s">
        <v>7</v>
      </c>
    </row>
    <row r="28" spans="1:11" ht="41.4" x14ac:dyDescent="0.3">
      <c r="A28" s="11" t="s">
        <v>164</v>
      </c>
      <c r="B28" s="11" t="s">
        <v>251</v>
      </c>
      <c r="C28" s="11" t="s">
        <v>17</v>
      </c>
      <c r="D28" s="11" t="s">
        <v>348</v>
      </c>
      <c r="E28" s="11" t="s">
        <v>349</v>
      </c>
      <c r="F28" s="11"/>
      <c r="G28" s="11"/>
      <c r="H28" s="11" t="s">
        <v>345</v>
      </c>
      <c r="I28" s="11" t="s">
        <v>346</v>
      </c>
      <c r="J28" s="11" t="s">
        <v>347</v>
      </c>
      <c r="K28" s="11" t="s">
        <v>7</v>
      </c>
    </row>
    <row r="29" spans="1:11" ht="55.2" x14ac:dyDescent="0.3">
      <c r="A29" s="11" t="s">
        <v>33</v>
      </c>
      <c r="B29" s="11" t="s">
        <v>340</v>
      </c>
      <c r="C29" s="11" t="s">
        <v>17</v>
      </c>
      <c r="D29" s="11" t="s">
        <v>350</v>
      </c>
      <c r="E29" s="11" t="s">
        <v>351</v>
      </c>
      <c r="F29" s="11">
        <v>10</v>
      </c>
      <c r="G29" s="11" t="s">
        <v>352</v>
      </c>
      <c r="H29" s="11" t="s">
        <v>275</v>
      </c>
      <c r="I29" s="11" t="s">
        <v>353</v>
      </c>
      <c r="J29" s="11" t="s">
        <v>354</v>
      </c>
      <c r="K29" s="11" t="s">
        <v>7</v>
      </c>
    </row>
    <row r="30" spans="1:11" ht="27.6" x14ac:dyDescent="0.3">
      <c r="A30" s="24" t="s">
        <v>21</v>
      </c>
      <c r="B30" s="24" t="s">
        <v>353</v>
      </c>
      <c r="C30" s="24" t="s">
        <v>8</v>
      </c>
      <c r="D30" s="24"/>
      <c r="E30" s="24" t="s">
        <v>318</v>
      </c>
      <c r="F30" s="24">
        <v>80</v>
      </c>
      <c r="G30" s="24" t="s">
        <v>355</v>
      </c>
      <c r="H30" s="24" t="s">
        <v>275</v>
      </c>
      <c r="I30" s="24" t="s">
        <v>353</v>
      </c>
      <c r="J30" s="24" t="s">
        <v>356</v>
      </c>
      <c r="K30" s="24" t="s">
        <v>7</v>
      </c>
    </row>
    <row r="31" spans="1:11" ht="27.6" x14ac:dyDescent="0.3">
      <c r="A31" s="24" t="s">
        <v>21</v>
      </c>
      <c r="B31" s="24" t="s">
        <v>353</v>
      </c>
      <c r="C31" s="24" t="s">
        <v>8</v>
      </c>
      <c r="D31" s="24"/>
      <c r="E31" s="24" t="s">
        <v>357</v>
      </c>
      <c r="F31" s="24">
        <v>80</v>
      </c>
      <c r="G31" s="24" t="s">
        <v>355</v>
      </c>
      <c r="H31" s="24" t="s">
        <v>275</v>
      </c>
      <c r="I31" s="24" t="s">
        <v>353</v>
      </c>
      <c r="J31" s="24" t="s">
        <v>356</v>
      </c>
      <c r="K31" s="24" t="s">
        <v>7</v>
      </c>
    </row>
    <row r="32" spans="1:11" hidden="1" x14ac:dyDescent="0.3"/>
  </sheetData>
  <mergeCells count="1">
    <mergeCell ref="A1:E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79863-71F7-4910-9464-5F2F080DF84B}">
  <dimension ref="A1:K32"/>
  <sheetViews>
    <sheetView workbookViewId="0">
      <selection activeCell="F3" sqref="F3"/>
    </sheetView>
  </sheetViews>
  <sheetFormatPr defaultColWidth="8.88671875" defaultRowHeight="13.8" x14ac:dyDescent="0.3"/>
  <cols>
    <col min="1" max="1" width="13.5546875" style="10" customWidth="1"/>
    <col min="2" max="3" width="13.44140625" style="10" customWidth="1"/>
    <col min="4" max="4" width="13.5546875" style="10" customWidth="1"/>
    <col min="5" max="6" width="13.44140625" style="10" customWidth="1"/>
    <col min="7" max="7" width="13.5546875" style="10" customWidth="1"/>
    <col min="8" max="9" width="13.44140625" style="10" customWidth="1"/>
    <col min="10" max="10" width="44.88671875" style="10" customWidth="1"/>
    <col min="11" max="11" width="13.44140625" style="10" customWidth="1"/>
    <col min="12" max="16384" width="8.88671875" style="10"/>
  </cols>
  <sheetData>
    <row r="1" spans="1:11" ht="13.8" customHeight="1" x14ac:dyDescent="0.3">
      <c r="A1" s="29" t="s">
        <v>427</v>
      </c>
      <c r="B1" s="29"/>
      <c r="C1" s="29"/>
      <c r="D1" s="29"/>
      <c r="E1" s="29"/>
      <c r="F1" s="29"/>
      <c r="G1" s="29"/>
    </row>
    <row r="2" spans="1:11" ht="43.2" x14ac:dyDescent="0.3">
      <c r="A2" s="26" t="s">
        <v>358</v>
      </c>
      <c r="B2" s="26" t="s">
        <v>359</v>
      </c>
      <c r="C2" s="26" t="s">
        <v>100</v>
      </c>
      <c r="D2" s="26" t="s">
        <v>360</v>
      </c>
      <c r="E2" s="26" t="s">
        <v>102</v>
      </c>
      <c r="F2" s="26" t="s">
        <v>361</v>
      </c>
      <c r="G2" s="26" t="s">
        <v>362</v>
      </c>
      <c r="H2" s="26" t="s">
        <v>105</v>
      </c>
      <c r="I2" s="26" t="s">
        <v>106</v>
      </c>
      <c r="J2" s="26" t="s">
        <v>363</v>
      </c>
      <c r="K2" s="26" t="s">
        <v>364</v>
      </c>
    </row>
    <row r="3" spans="1:11" ht="55.2" x14ac:dyDescent="0.3">
      <c r="A3" s="27" t="s">
        <v>122</v>
      </c>
      <c r="B3" s="27" t="s">
        <v>365</v>
      </c>
      <c r="C3" s="27" t="s">
        <v>134</v>
      </c>
      <c r="D3" s="27" t="s">
        <v>252</v>
      </c>
      <c r="E3" s="27" t="s">
        <v>253</v>
      </c>
      <c r="F3" s="27">
        <v>8</v>
      </c>
      <c r="G3" s="27" t="s">
        <v>119</v>
      </c>
      <c r="H3" s="27"/>
      <c r="I3" s="27"/>
      <c r="J3" s="27" t="s">
        <v>366</v>
      </c>
      <c r="K3" s="27" t="s">
        <v>115</v>
      </c>
    </row>
    <row r="4" spans="1:11" ht="69" x14ac:dyDescent="0.3">
      <c r="A4" s="27" t="s">
        <v>164</v>
      </c>
      <c r="B4" s="27" t="s">
        <v>367</v>
      </c>
      <c r="C4" s="27" t="s">
        <v>111</v>
      </c>
      <c r="D4" s="27"/>
      <c r="E4" s="27" t="s">
        <v>256</v>
      </c>
      <c r="F4" s="27"/>
      <c r="G4" s="27" t="s">
        <v>119</v>
      </c>
      <c r="H4" s="27"/>
      <c r="I4" s="27"/>
      <c r="J4" s="27" t="s">
        <v>368</v>
      </c>
      <c r="K4" s="27" t="s">
        <v>138</v>
      </c>
    </row>
    <row r="5" spans="1:11" ht="41.4" x14ac:dyDescent="0.3">
      <c r="A5" s="27" t="s">
        <v>122</v>
      </c>
      <c r="B5" s="27" t="s">
        <v>369</v>
      </c>
      <c r="C5" s="27" t="s">
        <v>111</v>
      </c>
      <c r="D5" s="27" t="s">
        <v>259</v>
      </c>
      <c r="E5" s="27" t="s">
        <v>260</v>
      </c>
      <c r="F5" s="27">
        <v>5</v>
      </c>
      <c r="G5" s="27" t="s">
        <v>370</v>
      </c>
      <c r="H5" s="27" t="s">
        <v>371</v>
      </c>
      <c r="I5" s="27" t="s">
        <v>372</v>
      </c>
      <c r="J5" s="27" t="s">
        <v>373</v>
      </c>
      <c r="K5" s="27" t="s">
        <v>115</v>
      </c>
    </row>
    <row r="6" spans="1:11" ht="27.6" x14ac:dyDescent="0.3">
      <c r="A6" s="27" t="s">
        <v>122</v>
      </c>
      <c r="B6" s="27" t="s">
        <v>374</v>
      </c>
      <c r="C6" s="27" t="s">
        <v>375</v>
      </c>
      <c r="D6" s="27"/>
      <c r="E6" s="27" t="s">
        <v>267</v>
      </c>
      <c r="F6" s="27">
        <v>5</v>
      </c>
      <c r="G6" s="27" t="s">
        <v>119</v>
      </c>
      <c r="H6" s="27"/>
      <c r="I6" s="27"/>
      <c r="J6" s="27" t="s">
        <v>376</v>
      </c>
      <c r="K6" s="27" t="s">
        <v>138</v>
      </c>
    </row>
    <row r="7" spans="1:11" ht="27.6" x14ac:dyDescent="0.3">
      <c r="A7" s="27" t="s">
        <v>122</v>
      </c>
      <c r="B7" s="27" t="s">
        <v>374</v>
      </c>
      <c r="C7" s="27" t="s">
        <v>118</v>
      </c>
      <c r="D7" s="27" t="s">
        <v>269</v>
      </c>
      <c r="E7" s="27" t="s">
        <v>270</v>
      </c>
      <c r="F7" s="27">
        <v>5</v>
      </c>
      <c r="G7" s="27" t="s">
        <v>119</v>
      </c>
      <c r="H7" s="27"/>
      <c r="I7" s="27"/>
      <c r="J7" s="27" t="s">
        <v>376</v>
      </c>
      <c r="K7" s="27" t="s">
        <v>138</v>
      </c>
    </row>
    <row r="8" spans="1:11" ht="27.6" x14ac:dyDescent="0.3">
      <c r="A8" s="27" t="s">
        <v>122</v>
      </c>
      <c r="B8" s="27" t="s">
        <v>374</v>
      </c>
      <c r="C8" s="27" t="s">
        <v>134</v>
      </c>
      <c r="D8" s="27" t="s">
        <v>271</v>
      </c>
      <c r="E8" s="27" t="s">
        <v>272</v>
      </c>
      <c r="F8" s="27">
        <v>5</v>
      </c>
      <c r="G8" s="27" t="s">
        <v>119</v>
      </c>
      <c r="H8" s="27"/>
      <c r="I8" s="27"/>
      <c r="J8" s="27" t="s">
        <v>376</v>
      </c>
      <c r="K8" s="27" t="s">
        <v>138</v>
      </c>
    </row>
    <row r="9" spans="1:11" ht="41.4" x14ac:dyDescent="0.3">
      <c r="A9" s="27" t="s">
        <v>109</v>
      </c>
      <c r="B9" s="27" t="s">
        <v>377</v>
      </c>
      <c r="C9" s="27" t="s">
        <v>111</v>
      </c>
      <c r="D9" s="27"/>
      <c r="E9" s="27" t="s">
        <v>19</v>
      </c>
      <c r="F9" s="27">
        <v>5</v>
      </c>
      <c r="G9" s="27" t="s">
        <v>274</v>
      </c>
      <c r="H9" s="27" t="s">
        <v>378</v>
      </c>
      <c r="I9" s="27" t="s">
        <v>377</v>
      </c>
      <c r="J9" s="27" t="s">
        <v>379</v>
      </c>
      <c r="K9" s="27" t="s">
        <v>115</v>
      </c>
    </row>
    <row r="10" spans="1:11" ht="41.4" x14ac:dyDescent="0.3">
      <c r="A10" s="27" t="s">
        <v>128</v>
      </c>
      <c r="B10" s="27" t="s">
        <v>380</v>
      </c>
      <c r="C10" s="27" t="s">
        <v>381</v>
      </c>
      <c r="D10" s="27"/>
      <c r="E10" s="27" t="s">
        <v>187</v>
      </c>
      <c r="F10" s="27">
        <v>10</v>
      </c>
      <c r="G10" s="27" t="s">
        <v>382</v>
      </c>
      <c r="H10" s="27" t="s">
        <v>378</v>
      </c>
      <c r="I10" s="27" t="s">
        <v>383</v>
      </c>
      <c r="J10" s="27" t="s">
        <v>384</v>
      </c>
      <c r="K10" s="27" t="s">
        <v>115</v>
      </c>
    </row>
    <row r="11" spans="1:11" ht="69" x14ac:dyDescent="0.3">
      <c r="A11" s="27" t="s">
        <v>385</v>
      </c>
      <c r="B11" s="27" t="s">
        <v>386</v>
      </c>
      <c r="C11" s="27" t="s">
        <v>375</v>
      </c>
      <c r="D11" s="27" t="s">
        <v>284</v>
      </c>
      <c r="E11" s="27" t="s">
        <v>285</v>
      </c>
      <c r="F11" s="27"/>
      <c r="G11" s="27"/>
      <c r="H11" s="27" t="s">
        <v>371</v>
      </c>
      <c r="I11" s="27" t="s">
        <v>372</v>
      </c>
      <c r="J11" s="27" t="s">
        <v>387</v>
      </c>
      <c r="K11" s="27" t="s">
        <v>115</v>
      </c>
    </row>
    <row r="12" spans="1:11" ht="55.2" x14ac:dyDescent="0.3">
      <c r="A12" s="27"/>
      <c r="B12" s="27" t="s">
        <v>388</v>
      </c>
      <c r="C12" s="27" t="s">
        <v>111</v>
      </c>
      <c r="D12" s="27"/>
      <c r="E12" s="27" t="s">
        <v>288</v>
      </c>
      <c r="F12" s="27">
        <v>10</v>
      </c>
      <c r="G12" s="27" t="s">
        <v>289</v>
      </c>
      <c r="H12" s="27" t="s">
        <v>371</v>
      </c>
      <c r="I12" s="27" t="s">
        <v>372</v>
      </c>
      <c r="J12" s="27" t="s">
        <v>389</v>
      </c>
      <c r="K12" s="27" t="s">
        <v>115</v>
      </c>
    </row>
    <row r="13" spans="1:11" ht="96.6" x14ac:dyDescent="0.3">
      <c r="A13" s="27" t="s">
        <v>109</v>
      </c>
      <c r="B13" s="27" t="s">
        <v>390</v>
      </c>
      <c r="C13" s="27" t="s">
        <v>134</v>
      </c>
      <c r="D13" s="27" t="s">
        <v>292</v>
      </c>
      <c r="E13" s="27" t="s">
        <v>39</v>
      </c>
      <c r="F13" s="27">
        <v>5.39</v>
      </c>
      <c r="G13" s="27" t="s">
        <v>293</v>
      </c>
      <c r="H13" s="27" t="s">
        <v>371</v>
      </c>
      <c r="I13" s="27" t="s">
        <v>372</v>
      </c>
      <c r="J13" s="27" t="s">
        <v>391</v>
      </c>
      <c r="K13" s="27" t="s">
        <v>115</v>
      </c>
    </row>
    <row r="14" spans="1:11" s="25" customFormat="1" ht="69" x14ac:dyDescent="0.3">
      <c r="A14" s="28" t="s">
        <v>164</v>
      </c>
      <c r="B14" s="28" t="s">
        <v>392</v>
      </c>
      <c r="C14" s="28" t="s">
        <v>111</v>
      </c>
      <c r="D14" s="28"/>
      <c r="E14" s="28" t="s">
        <v>296</v>
      </c>
      <c r="F14" s="28">
        <v>30</v>
      </c>
      <c r="G14" s="28" t="s">
        <v>297</v>
      </c>
      <c r="H14" s="28" t="s">
        <v>378</v>
      </c>
      <c r="I14" s="28" t="s">
        <v>393</v>
      </c>
      <c r="J14" s="28" t="s">
        <v>394</v>
      </c>
      <c r="K14" s="28" t="s">
        <v>115</v>
      </c>
    </row>
    <row r="15" spans="1:11" ht="409.6" x14ac:dyDescent="0.3">
      <c r="A15" s="27" t="s">
        <v>164</v>
      </c>
      <c r="B15" s="27" t="s">
        <v>395</v>
      </c>
      <c r="C15" s="27" t="s">
        <v>111</v>
      </c>
      <c r="D15" s="27" t="s">
        <v>301</v>
      </c>
      <c r="E15" s="27" t="s">
        <v>302</v>
      </c>
      <c r="F15" s="27">
        <v>20</v>
      </c>
      <c r="G15" s="27" t="s">
        <v>303</v>
      </c>
      <c r="H15" s="27" t="s">
        <v>371</v>
      </c>
      <c r="I15" s="27" t="s">
        <v>372</v>
      </c>
      <c r="J15" s="27" t="s">
        <v>396</v>
      </c>
      <c r="K15" s="27" t="s">
        <v>115</v>
      </c>
    </row>
    <row r="16" spans="1:11" ht="409.6" x14ac:dyDescent="0.3">
      <c r="A16" s="27" t="s">
        <v>164</v>
      </c>
      <c r="B16" s="27" t="s">
        <v>395</v>
      </c>
      <c r="C16" s="27" t="s">
        <v>111</v>
      </c>
      <c r="D16" s="27" t="s">
        <v>305</v>
      </c>
      <c r="E16" s="27" t="s">
        <v>39</v>
      </c>
      <c r="F16" s="27">
        <v>20</v>
      </c>
      <c r="G16" s="27" t="s">
        <v>303</v>
      </c>
      <c r="H16" s="27" t="s">
        <v>371</v>
      </c>
      <c r="I16" s="27" t="s">
        <v>372</v>
      </c>
      <c r="J16" s="27" t="s">
        <v>397</v>
      </c>
      <c r="K16" s="27" t="s">
        <v>115</v>
      </c>
    </row>
    <row r="17" spans="1:11" ht="69" x14ac:dyDescent="0.3">
      <c r="A17" s="27" t="s">
        <v>122</v>
      </c>
      <c r="B17" s="27" t="s">
        <v>398</v>
      </c>
      <c r="C17" s="27" t="s">
        <v>111</v>
      </c>
      <c r="D17" s="27"/>
      <c r="E17" s="27" t="s">
        <v>308</v>
      </c>
      <c r="F17" s="27">
        <v>10</v>
      </c>
      <c r="G17" s="27" t="s">
        <v>130</v>
      </c>
      <c r="H17" s="27" t="s">
        <v>378</v>
      </c>
      <c r="I17" s="27" t="s">
        <v>399</v>
      </c>
      <c r="J17" s="27" t="s">
        <v>400</v>
      </c>
      <c r="K17" s="27" t="s">
        <v>115</v>
      </c>
    </row>
    <row r="18" spans="1:11" ht="69" x14ac:dyDescent="0.3">
      <c r="A18" s="27" t="s">
        <v>401</v>
      </c>
      <c r="B18" s="27" t="s">
        <v>398</v>
      </c>
      <c r="C18" s="27" t="s">
        <v>111</v>
      </c>
      <c r="D18" s="27"/>
      <c r="E18" s="27" t="s">
        <v>48</v>
      </c>
      <c r="F18" s="27">
        <v>2.5</v>
      </c>
      <c r="G18" s="27" t="s">
        <v>312</v>
      </c>
      <c r="H18" s="27" t="s">
        <v>371</v>
      </c>
      <c r="I18" s="27" t="s">
        <v>372</v>
      </c>
      <c r="J18" s="27" t="s">
        <v>402</v>
      </c>
      <c r="K18" s="27" t="s">
        <v>115</v>
      </c>
    </row>
    <row r="19" spans="1:11" ht="41.4" x14ac:dyDescent="0.3">
      <c r="A19" s="27" t="s">
        <v>122</v>
      </c>
      <c r="B19" s="27" t="s">
        <v>398</v>
      </c>
      <c r="C19" s="27"/>
      <c r="D19" s="27"/>
      <c r="E19" s="27" t="s">
        <v>403</v>
      </c>
      <c r="F19" s="27">
        <v>2</v>
      </c>
      <c r="G19" s="27" t="s">
        <v>315</v>
      </c>
      <c r="H19" s="27" t="s">
        <v>378</v>
      </c>
      <c r="I19" s="27" t="s">
        <v>404</v>
      </c>
      <c r="J19" s="27" t="s">
        <v>405</v>
      </c>
      <c r="K19" s="27" t="s">
        <v>115</v>
      </c>
    </row>
    <row r="20" spans="1:11" ht="82.8" x14ac:dyDescent="0.3">
      <c r="A20" s="27" t="s">
        <v>128</v>
      </c>
      <c r="B20" s="27" t="s">
        <v>404</v>
      </c>
      <c r="C20" s="27" t="s">
        <v>111</v>
      </c>
      <c r="D20" s="27"/>
      <c r="E20" s="27" t="s">
        <v>318</v>
      </c>
      <c r="F20" s="27"/>
      <c r="G20" s="27"/>
      <c r="H20" s="27" t="s">
        <v>371</v>
      </c>
      <c r="I20" s="27" t="s">
        <v>372</v>
      </c>
      <c r="J20" s="27" t="s">
        <v>406</v>
      </c>
      <c r="K20" s="27" t="s">
        <v>115</v>
      </c>
    </row>
    <row r="21" spans="1:11" ht="41.4" x14ac:dyDescent="0.3">
      <c r="A21" s="27" t="s">
        <v>122</v>
      </c>
      <c r="B21" s="27" t="s">
        <v>407</v>
      </c>
      <c r="C21" s="27" t="s">
        <v>111</v>
      </c>
      <c r="D21" s="27"/>
      <c r="E21" s="27" t="s">
        <v>321</v>
      </c>
      <c r="F21" s="27">
        <v>24</v>
      </c>
      <c r="G21" s="27" t="s">
        <v>322</v>
      </c>
      <c r="H21" s="27" t="s">
        <v>378</v>
      </c>
      <c r="I21" s="27" t="s">
        <v>408</v>
      </c>
      <c r="J21" s="27" t="s">
        <v>409</v>
      </c>
      <c r="K21" s="27" t="s">
        <v>115</v>
      </c>
    </row>
    <row r="22" spans="1:11" ht="41.4" x14ac:dyDescent="0.3">
      <c r="A22" s="27" t="s">
        <v>122</v>
      </c>
      <c r="B22" s="27" t="s">
        <v>398</v>
      </c>
      <c r="C22" s="27" t="s">
        <v>111</v>
      </c>
      <c r="D22" s="27"/>
      <c r="E22" s="27" t="s">
        <v>325</v>
      </c>
      <c r="F22" s="27">
        <v>30</v>
      </c>
      <c r="G22" s="27" t="s">
        <v>326</v>
      </c>
      <c r="H22" s="27" t="s">
        <v>378</v>
      </c>
      <c r="I22" s="27" t="s">
        <v>408</v>
      </c>
      <c r="J22" s="27" t="s">
        <v>410</v>
      </c>
      <c r="K22" s="27" t="s">
        <v>115</v>
      </c>
    </row>
    <row r="23" spans="1:11" ht="41.4" x14ac:dyDescent="0.3">
      <c r="A23" s="27" t="s">
        <v>122</v>
      </c>
      <c r="B23" s="27" t="s">
        <v>399</v>
      </c>
      <c r="C23" s="27" t="s">
        <v>111</v>
      </c>
      <c r="D23" s="27"/>
      <c r="E23" s="27" t="s">
        <v>19</v>
      </c>
      <c r="F23" s="27">
        <v>2</v>
      </c>
      <c r="G23" s="27" t="s">
        <v>328</v>
      </c>
      <c r="H23" s="27" t="s">
        <v>378</v>
      </c>
      <c r="I23" s="27" t="s">
        <v>411</v>
      </c>
      <c r="J23" s="27" t="s">
        <v>412</v>
      </c>
      <c r="K23" s="27" t="s">
        <v>115</v>
      </c>
    </row>
    <row r="24" spans="1:11" ht="41.4" x14ac:dyDescent="0.3">
      <c r="A24" s="27" t="s">
        <v>122</v>
      </c>
      <c r="B24" s="27" t="s">
        <v>413</v>
      </c>
      <c r="C24" s="27"/>
      <c r="D24" s="27"/>
      <c r="E24" s="27" t="s">
        <v>414</v>
      </c>
      <c r="F24" s="27">
        <v>12</v>
      </c>
      <c r="G24" s="27" t="s">
        <v>333</v>
      </c>
      <c r="H24" s="27" t="s">
        <v>378</v>
      </c>
      <c r="I24" s="27" t="s">
        <v>411</v>
      </c>
      <c r="J24" s="27" t="s">
        <v>415</v>
      </c>
      <c r="K24" s="27" t="s">
        <v>115</v>
      </c>
    </row>
    <row r="25" spans="1:11" ht="41.4" x14ac:dyDescent="0.3">
      <c r="A25" s="27" t="s">
        <v>122</v>
      </c>
      <c r="B25" s="27" t="s">
        <v>416</v>
      </c>
      <c r="C25" s="27" t="s">
        <v>134</v>
      </c>
      <c r="D25" s="27" t="s">
        <v>336</v>
      </c>
      <c r="E25" s="27" t="s">
        <v>337</v>
      </c>
      <c r="F25" s="27">
        <v>25</v>
      </c>
      <c r="G25" s="27" t="s">
        <v>338</v>
      </c>
      <c r="H25" s="27" t="s">
        <v>378</v>
      </c>
      <c r="I25" s="27" t="s">
        <v>411</v>
      </c>
      <c r="J25" s="27" t="s">
        <v>417</v>
      </c>
      <c r="K25" s="27" t="s">
        <v>115</v>
      </c>
    </row>
    <row r="26" spans="1:11" ht="41.4" x14ac:dyDescent="0.3">
      <c r="A26" s="27" t="s">
        <v>122</v>
      </c>
      <c r="B26" s="27" t="s">
        <v>418</v>
      </c>
      <c r="C26" s="27"/>
      <c r="D26" s="27" t="s">
        <v>341</v>
      </c>
      <c r="E26" s="27" t="s">
        <v>342</v>
      </c>
      <c r="F26" s="27">
        <v>8</v>
      </c>
      <c r="G26" s="27" t="s">
        <v>343</v>
      </c>
      <c r="H26" s="27" t="s">
        <v>378</v>
      </c>
      <c r="I26" s="27" t="s">
        <v>411</v>
      </c>
      <c r="J26" s="27" t="s">
        <v>419</v>
      </c>
      <c r="K26" s="27" t="s">
        <v>115</v>
      </c>
    </row>
    <row r="27" spans="1:11" ht="41.4" x14ac:dyDescent="0.3">
      <c r="A27" s="27" t="s">
        <v>164</v>
      </c>
      <c r="B27" s="27" t="s">
        <v>365</v>
      </c>
      <c r="C27" s="27" t="s">
        <v>134</v>
      </c>
      <c r="D27" s="27" t="s">
        <v>252</v>
      </c>
      <c r="E27" s="27" t="s">
        <v>253</v>
      </c>
      <c r="F27" s="27"/>
      <c r="G27" s="27"/>
      <c r="H27" s="27" t="s">
        <v>420</v>
      </c>
      <c r="I27" s="27" t="s">
        <v>421</v>
      </c>
      <c r="J27" s="27" t="s">
        <v>422</v>
      </c>
      <c r="K27" s="27" t="s">
        <v>115</v>
      </c>
    </row>
    <row r="28" spans="1:11" ht="41.4" x14ac:dyDescent="0.3">
      <c r="A28" s="27" t="s">
        <v>164</v>
      </c>
      <c r="B28" s="27" t="s">
        <v>365</v>
      </c>
      <c r="C28" s="27" t="s">
        <v>134</v>
      </c>
      <c r="D28" s="27" t="s">
        <v>348</v>
      </c>
      <c r="E28" s="27" t="s">
        <v>349</v>
      </c>
      <c r="F28" s="27"/>
      <c r="G28" s="27"/>
      <c r="H28" s="27" t="s">
        <v>420</v>
      </c>
      <c r="I28" s="27" t="s">
        <v>421</v>
      </c>
      <c r="J28" s="27" t="s">
        <v>422</v>
      </c>
      <c r="K28" s="27" t="s">
        <v>115</v>
      </c>
    </row>
    <row r="29" spans="1:11" ht="55.2" x14ac:dyDescent="0.3">
      <c r="A29" s="27" t="s">
        <v>222</v>
      </c>
      <c r="B29" s="27" t="s">
        <v>418</v>
      </c>
      <c r="C29" s="27" t="s">
        <v>134</v>
      </c>
      <c r="D29" s="27" t="s">
        <v>350</v>
      </c>
      <c r="E29" s="27" t="s">
        <v>351</v>
      </c>
      <c r="F29" s="27">
        <v>10</v>
      </c>
      <c r="G29" s="27" t="s">
        <v>352</v>
      </c>
      <c r="H29" s="27" t="s">
        <v>378</v>
      </c>
      <c r="I29" s="27" t="s">
        <v>423</v>
      </c>
      <c r="J29" s="27" t="s">
        <v>424</v>
      </c>
      <c r="K29" s="27" t="s">
        <v>115</v>
      </c>
    </row>
    <row r="30" spans="1:11" ht="41.4" x14ac:dyDescent="0.3">
      <c r="A30" s="28" t="s">
        <v>128</v>
      </c>
      <c r="B30" s="28" t="s">
        <v>423</v>
      </c>
      <c r="C30" s="28" t="s">
        <v>111</v>
      </c>
      <c r="D30" s="28"/>
      <c r="E30" s="28" t="s">
        <v>318</v>
      </c>
      <c r="F30" s="28">
        <v>80</v>
      </c>
      <c r="G30" s="28" t="s">
        <v>425</v>
      </c>
      <c r="H30" s="28" t="s">
        <v>378</v>
      </c>
      <c r="I30" s="28" t="s">
        <v>423</v>
      </c>
      <c r="J30" s="28" t="s">
        <v>426</v>
      </c>
      <c r="K30" s="28" t="s">
        <v>115</v>
      </c>
    </row>
    <row r="31" spans="1:11" ht="41.4" x14ac:dyDescent="0.3">
      <c r="A31" s="28" t="s">
        <v>128</v>
      </c>
      <c r="B31" s="28" t="s">
        <v>423</v>
      </c>
      <c r="C31" s="28" t="s">
        <v>111</v>
      </c>
      <c r="D31" s="28"/>
      <c r="E31" s="28" t="s">
        <v>357</v>
      </c>
      <c r="F31" s="28">
        <v>80</v>
      </c>
      <c r="G31" s="28" t="s">
        <v>425</v>
      </c>
      <c r="H31" s="28" t="s">
        <v>378</v>
      </c>
      <c r="I31" s="28" t="s">
        <v>423</v>
      </c>
      <c r="J31" s="28" t="s">
        <v>426</v>
      </c>
      <c r="K31" s="28" t="s">
        <v>115</v>
      </c>
    </row>
    <row r="32" spans="1:11" hidden="1" x14ac:dyDescent="0.3"/>
  </sheetData>
  <mergeCells count="1">
    <mergeCell ref="A1:G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049F2-0F2B-49DF-87A7-571C1FA69FB0}">
  <dimension ref="A1:K10"/>
  <sheetViews>
    <sheetView workbookViewId="0">
      <selection activeCell="D4" sqref="D4"/>
    </sheetView>
  </sheetViews>
  <sheetFormatPr defaultRowHeight="13.8" x14ac:dyDescent="0.25"/>
  <cols>
    <col min="1" max="1" width="13.5546875" style="31" customWidth="1"/>
    <col min="2" max="3" width="13.44140625" style="31" customWidth="1"/>
    <col min="4" max="4" width="13.5546875" style="31" customWidth="1"/>
    <col min="5" max="6" width="13.44140625" style="31" customWidth="1"/>
    <col min="7" max="7" width="13.5546875" style="31" customWidth="1"/>
    <col min="8" max="9" width="13.44140625" style="31" customWidth="1"/>
    <col min="10" max="10" width="44.88671875" style="31" customWidth="1"/>
    <col min="11" max="11" width="13.44140625" style="31" customWidth="1"/>
    <col min="12" max="16384" width="8.88671875" style="31"/>
  </cols>
  <sheetData>
    <row r="1" spans="1:11" x14ac:dyDescent="0.25">
      <c r="A1" s="36" t="s">
        <v>461</v>
      </c>
    </row>
    <row r="3" spans="1:11" ht="27.6" x14ac:dyDescent="0.25">
      <c r="A3" s="37" t="s">
        <v>63</v>
      </c>
      <c r="B3" s="37" t="s">
        <v>64</v>
      </c>
      <c r="C3" s="37" t="s">
        <v>0</v>
      </c>
      <c r="D3" s="37" t="s">
        <v>1</v>
      </c>
      <c r="E3" s="37" t="s">
        <v>2</v>
      </c>
      <c r="F3" s="37" t="s">
        <v>462</v>
      </c>
      <c r="G3" s="37" t="s">
        <v>66</v>
      </c>
      <c r="H3" s="37" t="s">
        <v>67</v>
      </c>
      <c r="I3" s="37" t="s">
        <v>250</v>
      </c>
      <c r="J3" s="37" t="s">
        <v>69</v>
      </c>
      <c r="K3" s="37" t="s">
        <v>70</v>
      </c>
    </row>
    <row r="4" spans="1:11" ht="39.6" x14ac:dyDescent="0.25">
      <c r="A4" s="38" t="s">
        <v>16</v>
      </c>
      <c r="B4" s="38" t="s">
        <v>463</v>
      </c>
      <c r="C4" s="38" t="s">
        <v>8</v>
      </c>
      <c r="D4" s="38"/>
      <c r="E4" s="38" t="s">
        <v>432</v>
      </c>
      <c r="F4" s="38">
        <v>5</v>
      </c>
      <c r="G4" s="38" t="s">
        <v>80</v>
      </c>
      <c r="H4" s="38" t="s">
        <v>262</v>
      </c>
      <c r="I4" s="38" t="s">
        <v>263</v>
      </c>
      <c r="J4" s="39" t="s">
        <v>464</v>
      </c>
      <c r="K4" s="38" t="s">
        <v>7</v>
      </c>
    </row>
    <row r="5" spans="1:11" ht="26.4" x14ac:dyDescent="0.25">
      <c r="A5" s="38" t="s">
        <v>16</v>
      </c>
      <c r="B5" s="38" t="s">
        <v>465</v>
      </c>
      <c r="C5" s="38" t="s">
        <v>8</v>
      </c>
      <c r="D5" s="38"/>
      <c r="E5" s="38" t="s">
        <v>436</v>
      </c>
      <c r="F5" s="38">
        <v>2</v>
      </c>
      <c r="G5" s="38" t="s">
        <v>80</v>
      </c>
      <c r="H5" s="38" t="s">
        <v>262</v>
      </c>
      <c r="I5" s="38" t="s">
        <v>466</v>
      </c>
      <c r="J5" s="38" t="s">
        <v>467</v>
      </c>
      <c r="K5" s="38" t="s">
        <v>7</v>
      </c>
    </row>
    <row r="6" spans="1:11" ht="26.4" x14ac:dyDescent="0.25">
      <c r="A6" s="38" t="s">
        <v>16</v>
      </c>
      <c r="B6" s="38" t="s">
        <v>468</v>
      </c>
      <c r="C6" s="38" t="s">
        <v>8</v>
      </c>
      <c r="D6" s="38" t="s">
        <v>440</v>
      </c>
      <c r="E6" s="38" t="s">
        <v>187</v>
      </c>
      <c r="F6" s="38">
        <v>4</v>
      </c>
      <c r="G6" s="38" t="s">
        <v>80</v>
      </c>
      <c r="H6" s="38" t="s">
        <v>262</v>
      </c>
      <c r="I6" s="38" t="s">
        <v>469</v>
      </c>
      <c r="J6" s="38" t="s">
        <v>470</v>
      </c>
      <c r="K6" s="38" t="s">
        <v>7</v>
      </c>
    </row>
    <row r="7" spans="1:11" ht="39.6" x14ac:dyDescent="0.25">
      <c r="A7" s="38" t="s">
        <v>46</v>
      </c>
      <c r="B7" s="38" t="s">
        <v>471</v>
      </c>
      <c r="C7" s="38" t="s">
        <v>8</v>
      </c>
      <c r="D7" s="38" t="s">
        <v>444</v>
      </c>
      <c r="E7" s="38" t="s">
        <v>445</v>
      </c>
      <c r="F7" s="38">
        <v>6.5</v>
      </c>
      <c r="G7" s="38" t="s">
        <v>80</v>
      </c>
      <c r="H7" s="38" t="s">
        <v>262</v>
      </c>
      <c r="I7" s="38" t="s">
        <v>469</v>
      </c>
      <c r="J7" s="39" t="s">
        <v>472</v>
      </c>
      <c r="K7" s="38" t="s">
        <v>7</v>
      </c>
    </row>
    <row r="8" spans="1:11" ht="79.2" x14ac:dyDescent="0.25">
      <c r="A8" s="38" t="s">
        <v>473</v>
      </c>
      <c r="B8" s="38" t="s">
        <v>474</v>
      </c>
      <c r="C8" s="38"/>
      <c r="D8" s="38"/>
      <c r="E8" s="38" t="s">
        <v>475</v>
      </c>
      <c r="F8" s="38">
        <v>0</v>
      </c>
      <c r="G8" s="38" t="s">
        <v>450</v>
      </c>
      <c r="H8" s="38" t="s">
        <v>262</v>
      </c>
      <c r="I8" s="38" t="s">
        <v>476</v>
      </c>
      <c r="J8" s="38" t="s">
        <v>477</v>
      </c>
      <c r="K8" s="38" t="s">
        <v>7</v>
      </c>
    </row>
    <row r="9" spans="1:11" ht="52.8" x14ac:dyDescent="0.25">
      <c r="A9" s="38" t="s">
        <v>46</v>
      </c>
      <c r="B9" s="38" t="s">
        <v>478</v>
      </c>
      <c r="C9" s="38" t="s">
        <v>23</v>
      </c>
      <c r="D9" s="38" t="s">
        <v>454</v>
      </c>
      <c r="E9" s="38" t="s">
        <v>455</v>
      </c>
      <c r="F9" s="38">
        <v>20</v>
      </c>
      <c r="G9" s="38" t="s">
        <v>80</v>
      </c>
      <c r="H9" s="38" t="s">
        <v>262</v>
      </c>
      <c r="I9" s="38" t="s">
        <v>263</v>
      </c>
      <c r="J9" s="38" t="s">
        <v>479</v>
      </c>
      <c r="K9" s="38" t="s">
        <v>7</v>
      </c>
    </row>
    <row r="10" spans="1:11" ht="52.8" x14ac:dyDescent="0.25">
      <c r="A10" s="40" t="s">
        <v>16</v>
      </c>
      <c r="B10" s="40" t="s">
        <v>480</v>
      </c>
      <c r="C10" s="40" t="s">
        <v>23</v>
      </c>
      <c r="D10" s="40" t="s">
        <v>191</v>
      </c>
      <c r="E10" s="40" t="s">
        <v>458</v>
      </c>
      <c r="F10" s="40">
        <v>10</v>
      </c>
      <c r="G10" s="40" t="s">
        <v>80</v>
      </c>
      <c r="H10" s="40"/>
      <c r="I10" s="40"/>
      <c r="J10" s="40" t="s">
        <v>481</v>
      </c>
      <c r="K10" s="40" t="s">
        <v>482</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C6A3F-E6C2-4EDF-A632-14C4226DA1F6}">
  <dimension ref="A1:K10"/>
  <sheetViews>
    <sheetView workbookViewId="0">
      <selection activeCell="C5" sqref="C5"/>
    </sheetView>
  </sheetViews>
  <sheetFormatPr defaultColWidth="8.77734375" defaultRowHeight="13.8" x14ac:dyDescent="0.25"/>
  <cols>
    <col min="1" max="1" width="15.44140625" style="31" customWidth="1"/>
    <col min="2" max="3" width="13.44140625" style="31" customWidth="1"/>
    <col min="4" max="4" width="13.5546875" style="31" customWidth="1"/>
    <col min="5" max="6" width="13.44140625" style="31" customWidth="1"/>
    <col min="7" max="7" width="13.5546875" style="31" customWidth="1"/>
    <col min="8" max="9" width="13.44140625" style="31" customWidth="1"/>
    <col min="10" max="10" width="44.77734375" style="31" customWidth="1"/>
    <col min="11" max="11" width="13.44140625" style="31" customWidth="1"/>
    <col min="12" max="16384" width="8.77734375" style="31"/>
  </cols>
  <sheetData>
    <row r="1" spans="1:11" ht="14.4" x14ac:dyDescent="0.3">
      <c r="A1" s="30" t="s">
        <v>429</v>
      </c>
    </row>
    <row r="3" spans="1:11" ht="28.8" x14ac:dyDescent="0.25">
      <c r="A3" s="32" t="s">
        <v>358</v>
      </c>
      <c r="B3" s="32" t="s">
        <v>359</v>
      </c>
      <c r="C3" s="32" t="s">
        <v>100</v>
      </c>
      <c r="D3" s="32" t="s">
        <v>360</v>
      </c>
      <c r="E3" s="32" t="s">
        <v>102</v>
      </c>
      <c r="F3" s="32" t="s">
        <v>430</v>
      </c>
      <c r="G3" s="32" t="s">
        <v>362</v>
      </c>
      <c r="H3" s="32" t="s">
        <v>105</v>
      </c>
      <c r="I3" s="32" t="s">
        <v>106</v>
      </c>
      <c r="J3" s="32" t="s">
        <v>363</v>
      </c>
      <c r="K3" s="32" t="s">
        <v>364</v>
      </c>
    </row>
    <row r="4" spans="1:11" ht="39.6" x14ac:dyDescent="0.25">
      <c r="A4" s="33" t="s">
        <v>122</v>
      </c>
      <c r="B4" s="33" t="s">
        <v>431</v>
      </c>
      <c r="C4" s="33" t="s">
        <v>111</v>
      </c>
      <c r="D4" s="33"/>
      <c r="E4" s="33" t="s">
        <v>432</v>
      </c>
      <c r="F4" s="33">
        <v>5</v>
      </c>
      <c r="G4" s="33" t="s">
        <v>119</v>
      </c>
      <c r="H4" s="33" t="s">
        <v>371</v>
      </c>
      <c r="I4" s="33" t="s">
        <v>433</v>
      </c>
      <c r="J4" s="34" t="s">
        <v>434</v>
      </c>
      <c r="K4" s="33" t="s">
        <v>115</v>
      </c>
    </row>
    <row r="5" spans="1:11" ht="39.6" x14ac:dyDescent="0.25">
      <c r="A5" s="33" t="s">
        <v>122</v>
      </c>
      <c r="B5" s="33" t="s">
        <v>435</v>
      </c>
      <c r="C5" s="33" t="s">
        <v>111</v>
      </c>
      <c r="D5" s="33"/>
      <c r="E5" s="33" t="s">
        <v>436</v>
      </c>
      <c r="F5" s="33">
        <v>2</v>
      </c>
      <c r="G5" s="33" t="s">
        <v>119</v>
      </c>
      <c r="H5" s="33" t="s">
        <v>371</v>
      </c>
      <c r="I5" s="33" t="s">
        <v>437</v>
      </c>
      <c r="J5" s="33" t="s">
        <v>438</v>
      </c>
      <c r="K5" s="33" t="s">
        <v>115</v>
      </c>
    </row>
    <row r="6" spans="1:11" ht="39.6" x14ac:dyDescent="0.25">
      <c r="A6" s="33" t="s">
        <v>122</v>
      </c>
      <c r="B6" s="33" t="s">
        <v>439</v>
      </c>
      <c r="C6" s="33" t="s">
        <v>111</v>
      </c>
      <c r="D6" s="33" t="s">
        <v>440</v>
      </c>
      <c r="E6" s="33" t="s">
        <v>187</v>
      </c>
      <c r="F6" s="33">
        <v>4</v>
      </c>
      <c r="G6" s="33" t="s">
        <v>119</v>
      </c>
      <c r="H6" s="33" t="s">
        <v>371</v>
      </c>
      <c r="I6" s="33" t="s">
        <v>441</v>
      </c>
      <c r="J6" s="33" t="s">
        <v>442</v>
      </c>
      <c r="K6" s="33" t="s">
        <v>115</v>
      </c>
    </row>
    <row r="7" spans="1:11" ht="39.6" x14ac:dyDescent="0.25">
      <c r="A7" s="33" t="s">
        <v>152</v>
      </c>
      <c r="B7" s="33" t="s">
        <v>443</v>
      </c>
      <c r="C7" s="33" t="s">
        <v>111</v>
      </c>
      <c r="D7" s="33" t="s">
        <v>444</v>
      </c>
      <c r="E7" s="33" t="s">
        <v>445</v>
      </c>
      <c r="F7" s="33">
        <v>6.5</v>
      </c>
      <c r="G7" s="33" t="s">
        <v>119</v>
      </c>
      <c r="H7" s="33" t="s">
        <v>371</v>
      </c>
      <c r="I7" s="33" t="s">
        <v>441</v>
      </c>
      <c r="J7" s="34" t="s">
        <v>446</v>
      </c>
      <c r="K7" s="33" t="s">
        <v>115</v>
      </c>
    </row>
    <row r="8" spans="1:11" ht="52.8" x14ac:dyDescent="0.25">
      <c r="A8" s="33" t="s">
        <v>447</v>
      </c>
      <c r="B8" s="33" t="s">
        <v>448</v>
      </c>
      <c r="C8" s="33"/>
      <c r="D8" s="33"/>
      <c r="E8" s="33" t="s">
        <v>449</v>
      </c>
      <c r="F8" s="33">
        <v>0</v>
      </c>
      <c r="G8" s="33" t="s">
        <v>450</v>
      </c>
      <c r="H8" s="33" t="s">
        <v>371</v>
      </c>
      <c r="I8" s="33" t="s">
        <v>451</v>
      </c>
      <c r="J8" s="33" t="s">
        <v>452</v>
      </c>
      <c r="K8" s="33" t="s">
        <v>115</v>
      </c>
    </row>
    <row r="9" spans="1:11" ht="52.8" x14ac:dyDescent="0.25">
      <c r="A9" s="33" t="s">
        <v>152</v>
      </c>
      <c r="B9" s="33" t="s">
        <v>453</v>
      </c>
      <c r="C9" s="33" t="s">
        <v>129</v>
      </c>
      <c r="D9" s="33" t="s">
        <v>454</v>
      </c>
      <c r="E9" s="33" t="s">
        <v>455</v>
      </c>
      <c r="F9" s="33">
        <v>20</v>
      </c>
      <c r="G9" s="33" t="s">
        <v>119</v>
      </c>
      <c r="H9" s="33" t="s">
        <v>371</v>
      </c>
      <c r="I9" s="33" t="s">
        <v>433</v>
      </c>
      <c r="J9" s="33" t="s">
        <v>456</v>
      </c>
      <c r="K9" s="33" t="s">
        <v>115</v>
      </c>
    </row>
    <row r="10" spans="1:11" ht="39.6" x14ac:dyDescent="0.25">
      <c r="A10" s="35" t="s">
        <v>122</v>
      </c>
      <c r="B10" s="35" t="s">
        <v>457</v>
      </c>
      <c r="C10" s="35" t="s">
        <v>129</v>
      </c>
      <c r="D10" s="35" t="s">
        <v>191</v>
      </c>
      <c r="E10" s="35" t="s">
        <v>458</v>
      </c>
      <c r="F10" s="35">
        <v>10</v>
      </c>
      <c r="G10" s="35" t="s">
        <v>119</v>
      </c>
      <c r="H10" s="35"/>
      <c r="I10" s="35"/>
      <c r="J10" s="35" t="s">
        <v>459</v>
      </c>
      <c r="K10" s="35" t="s">
        <v>460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952FC5ED49E9C4CA18BFCDDADBF49C2" ma:contentTypeVersion="19" ma:contentTypeDescription="Create a new document." ma:contentTypeScope="" ma:versionID="25ad1293ff35ea227d1c21ae1e3a457b">
  <xsd:schema xmlns:xsd="http://www.w3.org/2001/XMLSchema" xmlns:xs="http://www.w3.org/2001/XMLSchema" xmlns:p="http://schemas.microsoft.com/office/2006/metadata/properties" xmlns:ns2="f2a80775-09dd-4f59-a13b-c61c125c6c63" xmlns:ns3="f92ad5ce-a633-4abd-b00c-15d390ad03c3" targetNamespace="http://schemas.microsoft.com/office/2006/metadata/properties" ma:root="true" ma:fieldsID="96cc3700865402160b34a410dfa8bfdd" ns2:_="" ns3:_="">
    <xsd:import namespace="f2a80775-09dd-4f59-a13b-c61c125c6c63"/>
    <xsd:import namespace="f92ad5ce-a633-4abd-b00c-15d390ad03c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a80775-09dd-4f59-a13b-c61c125c6c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ffa94f5-9538-4d5d-ae72-f19c8bf93f9e"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2ad5ce-a633-4abd-b00c-15d390ad03c3"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b352a7d-3089-49b1-a968-af43d9cdd5f7}" ma:internalName="TaxCatchAll" ma:showField="CatchAllData" ma:web="f92ad5ce-a633-4abd-b00c-15d390ad03c3">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23"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92ad5ce-a633-4abd-b00c-15d390ad03c3" xsi:nil="true"/>
    <lcf76f155ced4ddcb4097134ff3c332f xmlns="f2a80775-09dd-4f59-a13b-c61c125c6c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9FE1B9C-E1E4-40A3-A757-F245B7F5C8CA}"/>
</file>

<file path=customXml/itemProps2.xml><?xml version="1.0" encoding="utf-8"?>
<ds:datastoreItem xmlns:ds="http://schemas.openxmlformats.org/officeDocument/2006/customXml" ds:itemID="{96AB2DE8-7E51-4DD0-9A7F-A4DC1CAFDAEF}"/>
</file>

<file path=customXml/itemProps3.xml><?xml version="1.0" encoding="utf-8"?>
<ds:datastoreItem xmlns:ds="http://schemas.openxmlformats.org/officeDocument/2006/customXml" ds:itemID="{5D7C1EC6-C187-4934-B366-C06C45A07FD2}"/>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8</vt:i4>
      </vt:variant>
    </vt:vector>
  </HeadingPairs>
  <TitlesOfParts>
    <vt:vector size="8" baseType="lpstr">
      <vt:lpstr>QTR1 - ENG</vt:lpstr>
      <vt:lpstr>QTR1 - CYM</vt:lpstr>
      <vt:lpstr>QTR 2 - ENG</vt:lpstr>
      <vt:lpstr>QTR2 - CYM</vt:lpstr>
      <vt:lpstr>QTR3 - ENG</vt:lpstr>
      <vt:lpstr>QTR3 - CYM</vt:lpstr>
      <vt:lpstr>QTR4 - ENG</vt:lpstr>
      <vt:lpstr>QTR4 - CYM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Passaro, Donna</dc:creator>
  <cp:lastModifiedBy>Hill Nicola</cp:lastModifiedBy>
  <dcterms:created xsi:type="dcterms:W3CDTF">2022-12-06T09:01:44Z</dcterms:created>
  <dcterms:modified xsi:type="dcterms:W3CDTF">2023-06-02T08:25:05Z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f2acd28b-79a3-4a0f-b0ff-4b75658b1549_Enabled">
    <vt:lpwstr>true</vt:lpwstr>
  </property>
  <property fmtid="{D5CDD505-2E9C-101B-9397-08002B2CF9AE}" pid="3" name="MSIP_Label_f2acd28b-79a3-4a0f-b0ff-4b75658b1549_SetDate">
    <vt:lpwstr>2022-12-06T09:00:23Z</vt:lpwstr>
  </property>
  <property fmtid="{D5CDD505-2E9C-101B-9397-08002B2CF9AE}" pid="4" name="MSIP_Label_f2acd28b-79a3-4a0f-b0ff-4b75658b1549_Method">
    <vt:lpwstr>Privileged</vt:lpwstr>
  </property>
  <property fmtid="{D5CDD505-2E9C-101B-9397-08002B2CF9AE}" pid="5" name="MSIP_Label_f2acd28b-79a3-4a0f-b0ff-4b75658b1549_Name">
    <vt:lpwstr>OFFICIAL</vt:lpwstr>
  </property>
  <property fmtid="{D5CDD505-2E9C-101B-9397-08002B2CF9AE}" pid="6" name="MSIP_Label_f2acd28b-79a3-4a0f-b0ff-4b75658b1549_SiteId">
    <vt:lpwstr>e46c8472-ef5d-4b63-bc74-4a60db42c371</vt:lpwstr>
  </property>
  <property fmtid="{D5CDD505-2E9C-101B-9397-08002B2CF9AE}" pid="7" name="MSIP_Label_f2acd28b-79a3-4a0f-b0ff-4b75658b1549_ActionId">
    <vt:lpwstr>5e852dae-e69f-4000-afe2-64ede7ccee4e</vt:lpwstr>
  </property>
  <property fmtid="{D5CDD505-2E9C-101B-9397-08002B2CF9AE}" pid="8" name="MSIP_Label_f2acd28b-79a3-4a0f-b0ff-4b75658b1549_ContentBits">
    <vt:lpwstr>0</vt:lpwstr>
  </property>
  <property fmtid="{D5CDD505-2E9C-101B-9397-08002B2CF9AE}" pid="9" name="ContentTypeId">
    <vt:lpwstr>0x0101005952FC5ED49E9C4CA18BFCDDADBF49C2</vt:lpwstr>
  </property>
</Properties>
</file>